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I:\WorkingProjects\CFI\Projects\"/>
    </mc:Choice>
  </mc:AlternateContent>
  <bookViews>
    <workbookView xWindow="60" yWindow="465" windowWidth="25545" windowHeight="15360"/>
  </bookViews>
  <sheets>
    <sheet name="AttributeInformation" sheetId="4" r:id="rId1"/>
    <sheet name="MethodsAssessment_Analysis" sheetId="2" r:id="rId2"/>
  </sheets>
  <calcPr calcId="162913" concurrentCalc="0"/>
  <customWorkbookViews>
    <customWorkbookView name="Microsoft Office User - Personal View" guid="{1B380063-6744-0143-A755-D9F932493394}" mergeInterval="0" personalView="1" windowWidth="1277" windowHeight="576" activeSheetId="2"/>
    <customWorkbookView name="Matthias Nevins - Personal View" guid="{87C809E0-DA7A-4A2A-800C-3B4D5F1A4BDB}" mergeInterval="0" personalView="1" maximized="1" xWindow="1272" yWindow="-237" windowWidth="1696" windowHeight="1026" activeSheetId="2"/>
    <customWorkbookView name="Alexandra Kosiba - Personal View" guid="{2723BAAA-50F8-9944-8CA6-2864BF8EE3D5}" mergeInterval="0" personalView="1" maximized="1" xWindow="-8" yWindow="-8" windowWidth="1936" windowHeight="1056" activeSheetId="2"/>
    <customWorkbookView name="Jim Duncan - Personal View" guid="{47EC71C4-03C5-4BFC-ACBE-FAC76A3BAA46}" mergeInterval="0" personalView="1" maximized="1" xWindow="-8" yWindow="-8" windowWidth="1936" windowHeight="1176" activeSheetId="2" showComments="commIndAndComment"/>
  </customWorkbookViews>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D3" i="2" l="1"/>
  <c r="EE3" i="2"/>
  <c r="EF3" i="2"/>
  <c r="EG3" i="2"/>
  <c r="EH3" i="2"/>
  <c r="EI3" i="2"/>
  <c r="EJ3" i="2"/>
  <c r="EK3" i="2"/>
  <c r="EL3" i="2"/>
  <c r="EM3" i="2"/>
  <c r="EN3" i="2"/>
  <c r="EO3" i="2"/>
  <c r="ED4" i="2"/>
  <c r="EE4" i="2"/>
  <c r="EF4" i="2"/>
  <c r="EG4" i="2"/>
  <c r="EH4" i="2"/>
  <c r="EI4" i="2"/>
  <c r="EJ4" i="2"/>
  <c r="EK4" i="2"/>
  <c r="EL4" i="2"/>
  <c r="EM4" i="2"/>
  <c r="EN4" i="2"/>
  <c r="EO4" i="2"/>
  <c r="ED5" i="2"/>
  <c r="EE5" i="2"/>
  <c r="EF5" i="2"/>
  <c r="EG5" i="2"/>
  <c r="EH5" i="2"/>
  <c r="EI5" i="2"/>
  <c r="EJ5" i="2"/>
  <c r="EK5" i="2"/>
  <c r="EL5" i="2"/>
  <c r="EM5" i="2"/>
  <c r="EN5" i="2"/>
  <c r="EO5" i="2"/>
  <c r="ED6" i="2"/>
  <c r="EE6" i="2"/>
  <c r="EF6" i="2"/>
  <c r="EG6" i="2"/>
  <c r="EH6" i="2"/>
  <c r="EI6" i="2"/>
  <c r="EJ6" i="2"/>
  <c r="EK6" i="2"/>
  <c r="EL6" i="2"/>
  <c r="EM6" i="2"/>
  <c r="EN6" i="2"/>
  <c r="EO6" i="2"/>
  <c r="ED7" i="2"/>
  <c r="EE7" i="2"/>
  <c r="EF7" i="2"/>
  <c r="EG7" i="2"/>
  <c r="EH7" i="2"/>
  <c r="EI7" i="2"/>
  <c r="EJ7" i="2"/>
  <c r="EK7" i="2"/>
  <c r="EL7" i="2"/>
  <c r="EM7" i="2"/>
  <c r="EN7" i="2"/>
  <c r="EO7" i="2"/>
  <c r="ED8" i="2"/>
  <c r="EE8" i="2"/>
  <c r="EF8" i="2"/>
  <c r="EG8" i="2"/>
  <c r="EH8" i="2"/>
  <c r="EI8" i="2"/>
  <c r="EJ8" i="2"/>
  <c r="EK8" i="2"/>
  <c r="EL8" i="2"/>
  <c r="EM8" i="2"/>
  <c r="EN8" i="2"/>
  <c r="EO8" i="2"/>
  <c r="ED9" i="2"/>
  <c r="EE9" i="2"/>
  <c r="EF9" i="2"/>
  <c r="EG9" i="2"/>
  <c r="EH9" i="2"/>
  <c r="EI9" i="2"/>
  <c r="EJ9" i="2"/>
  <c r="EK9" i="2"/>
  <c r="EL9" i="2"/>
  <c r="EM9" i="2"/>
  <c r="EN9" i="2"/>
  <c r="EO9" i="2"/>
  <c r="ED10" i="2"/>
  <c r="EE10" i="2"/>
  <c r="EF10" i="2"/>
  <c r="EG10" i="2"/>
  <c r="EH10" i="2"/>
  <c r="EI10" i="2"/>
  <c r="EJ10" i="2"/>
  <c r="EK10" i="2"/>
  <c r="EL10" i="2"/>
  <c r="EM10" i="2"/>
  <c r="EN10" i="2"/>
  <c r="EO10" i="2"/>
  <c r="ED11" i="2"/>
  <c r="EE11" i="2"/>
  <c r="EF11" i="2"/>
  <c r="EG11" i="2"/>
  <c r="EH11" i="2"/>
  <c r="EI11" i="2"/>
  <c r="EJ11" i="2"/>
  <c r="EK11" i="2"/>
  <c r="EL11" i="2"/>
  <c r="EM11" i="2"/>
  <c r="EN11" i="2"/>
  <c r="EO11" i="2"/>
  <c r="EE2" i="2"/>
  <c r="EF2" i="2"/>
  <c r="EG2" i="2"/>
  <c r="EH2" i="2"/>
  <c r="EI2" i="2"/>
  <c r="EJ2" i="2"/>
  <c r="EK2" i="2"/>
  <c r="EL2" i="2"/>
  <c r="EM2" i="2"/>
  <c r="EN2" i="2"/>
  <c r="EO2" i="2"/>
  <c r="ED2" i="2"/>
</calcChain>
</file>

<file path=xl/comments1.xml><?xml version="1.0" encoding="utf-8"?>
<comments xmlns="http://schemas.openxmlformats.org/spreadsheetml/2006/main">
  <authors>
    <author>Microsoft Office User</author>
  </authors>
  <commentList>
    <comment ref="DR1" authorId="0" shapeId="0">
      <text>
        <r>
          <rPr>
            <b/>
            <sz val="10"/>
            <color indexed="81"/>
            <rFont val="Calibri"/>
            <family val="2"/>
          </rPr>
          <t xml:space="preserve">These sections are going to be updated 
</t>
        </r>
      </text>
    </comment>
  </commentList>
</comments>
</file>

<file path=xl/sharedStrings.xml><?xml version="1.0" encoding="utf-8"?>
<sst xmlns="http://schemas.openxmlformats.org/spreadsheetml/2006/main" count="2601" uniqueCount="950">
  <si>
    <t>MA</t>
  </si>
  <si>
    <t>NA</t>
  </si>
  <si>
    <t>1/5th acre plot</t>
  </si>
  <si>
    <t>YES</t>
  </si>
  <si>
    <t>Terrain position, volume class, accessibility (distance from road)</t>
  </si>
  <si>
    <t>1960-2016</t>
  </si>
  <si>
    <t>Circular</t>
  </si>
  <si>
    <t xml:space="preserve">YES </t>
  </si>
  <si>
    <t>NO</t>
  </si>
  <si>
    <t>Species if possible and group if possible (hardwood/softwood)</t>
  </si>
  <si>
    <t>NY</t>
  </si>
  <si>
    <t>Soil type is indicated (type, stoniness, and drainage class). In addition the thickness of leaf litter, thickness of organic layer (leaf litter plus O horizon), soil type, and
drainage class will be assigned. One sample per plot.</t>
  </si>
  <si>
    <t>MAYBE</t>
  </si>
  <si>
    <t>NH</t>
  </si>
  <si>
    <t>Of the 52 permanent CFI plots established in 1955, 45 have complete data sets for tree diameters for the entire 56-year period.</t>
  </si>
  <si>
    <t>1955-2011</t>
  </si>
  <si>
    <t>Data sample does not include data on product classes. Meta data makes note of form and "other important characteristics"</t>
  </si>
  <si>
    <t>Soil type is included for each plot</t>
  </si>
  <si>
    <t>Fixed</t>
  </si>
  <si>
    <t>NETN</t>
  </si>
  <si>
    <t>Yes</t>
  </si>
  <si>
    <t>1957-Present</t>
  </si>
  <si>
    <t>Variable</t>
  </si>
  <si>
    <t xml:space="preserve">Protocols call for the use of 2" DBH classes from 2-30 inches. However data sample shows values of 1". Based on the protocols a 1" tree would be in the 2" class (1-3.99"). </t>
  </si>
  <si>
    <t xml:space="preserve">Small and large samplings measured </t>
  </si>
  <si>
    <t>VT</t>
  </si>
  <si>
    <t>Along the same transect as the coarse woody material the fine woody material is measured from 80' to the end of the transect. Fine woody material (FWM) is defined for this study as being &gt;0.9' in length and 1.0" - 2.9" diameter at point of intersection. Each piece of FWM that intersects the ground tape has its location recorded, length and middle diameter measure, whether it is softwood or hardwood and its decay class is recorded. Decay class is a subjective measure of decay on a scale of 1 - 5, from freshly fallen to almost dirt.</t>
  </si>
  <si>
    <t xml:space="preserve">They record the presence of lichens on overstory trees. These are often used as late-successional indicators </t>
  </si>
  <si>
    <t>Site is visually inspected for micro topographic features and sign of invasive earth worm</t>
  </si>
  <si>
    <t>ME</t>
  </si>
  <si>
    <t>YES/NO</t>
  </si>
  <si>
    <t>mortality</t>
  </si>
  <si>
    <t>2008-2010</t>
  </si>
  <si>
    <t xml:space="preserve">Browse level is noted </t>
  </si>
  <si>
    <t xml:space="preserve">Management history is noted and management recommendations are made. Sites are within reserve, woodland, and parkland. Woodland is actively managed state forest land. </t>
  </si>
  <si>
    <t>VTSHAW</t>
  </si>
  <si>
    <t>VTCFI</t>
  </si>
  <si>
    <t>NYSTANDS</t>
  </si>
  <si>
    <t>NYSFID</t>
  </si>
  <si>
    <t>NYCFI</t>
  </si>
  <si>
    <t>MEER</t>
  </si>
  <si>
    <t>MEBAX</t>
  </si>
  <si>
    <t>MACFI</t>
  </si>
  <si>
    <t>NHFOX</t>
  </si>
  <si>
    <t>program_code</t>
  </si>
  <si>
    <t>program_id</t>
  </si>
  <si>
    <t xml:space="preserve"> details </t>
  </si>
  <si>
    <t>plot_number</t>
  </si>
  <si>
    <t xml:space="preserve">plot_density_details </t>
  </si>
  <si>
    <t>collection_period</t>
  </si>
  <si>
    <t xml:space="preserve">collection_period_details </t>
  </si>
  <si>
    <t>repeat measures</t>
  </si>
  <si>
    <t>overstory</t>
  </si>
  <si>
    <t>other</t>
  </si>
  <si>
    <t>species</t>
  </si>
  <si>
    <t>strata</t>
  </si>
  <si>
    <t xml:space="preserve">strata_details </t>
  </si>
  <si>
    <t>cwd</t>
  </si>
  <si>
    <t xml:space="preserve">species_details </t>
  </si>
  <si>
    <t>fwd</t>
  </si>
  <si>
    <t xml:space="preserve">fwd_details </t>
  </si>
  <si>
    <t>saf_61__river_birch_sycamore</t>
  </si>
  <si>
    <t>saf_39__black_ash_american_elm_red_maple</t>
  </si>
  <si>
    <t>saf_13__black_spruce_tamarack</t>
  </si>
  <si>
    <t>saf_44__chestnut_oak</t>
  </si>
  <si>
    <t xml:space="preserve">saf_27__sugar_maple </t>
  </si>
  <si>
    <t>saf_52__white_oak_black_oak_northern_red_oak</t>
  </si>
  <si>
    <t>saf_45__pitch_pine</t>
  </si>
  <si>
    <t>saf_15__red_pine</t>
  </si>
  <si>
    <t xml:space="preserve">saf_24__hemlock_yellow_birch </t>
  </si>
  <si>
    <t xml:space="preserve">saf_60__sugar_maple_beech </t>
  </si>
  <si>
    <t xml:space="preserve">saf_33__red_spruce_balsam_fir </t>
  </si>
  <si>
    <t xml:space="preserve">saf_65__pin_oak_sweetgum </t>
  </si>
  <si>
    <t xml:space="preserve">river_birch_sycamore </t>
  </si>
  <si>
    <t xml:space="preserve">black_ash_american_elm_red_maple </t>
  </si>
  <si>
    <t>black_spruce_tamarack</t>
  </si>
  <si>
    <t xml:space="preserve">chestnut_oak </t>
  </si>
  <si>
    <t xml:space="preserve">sugar_maple </t>
  </si>
  <si>
    <t>white_oak_black_oak_northern_red_oak</t>
  </si>
  <si>
    <t>pitch_pine</t>
  </si>
  <si>
    <t>red_pine</t>
  </si>
  <si>
    <t xml:space="preserve">hemlock_yellow_birch </t>
  </si>
  <si>
    <t xml:space="preserve">sugar_maple_beech </t>
  </si>
  <si>
    <t xml:space="preserve">red_spruce_balsam_fir </t>
  </si>
  <si>
    <t xml:space="preserve">pin_oak_sweetgum </t>
  </si>
  <si>
    <t>management</t>
  </si>
  <si>
    <t xml:space="preserve">management_details </t>
  </si>
  <si>
    <t>browse</t>
  </si>
  <si>
    <t xml:space="preserve">browse_details </t>
  </si>
  <si>
    <t xml:space="preserve">other_details </t>
  </si>
  <si>
    <t>tpa</t>
  </si>
  <si>
    <t xml:space="preserve">tpa_details </t>
  </si>
  <si>
    <t>ba</t>
  </si>
  <si>
    <t xml:space="preserve">ba_details </t>
  </si>
  <si>
    <t>composition</t>
  </si>
  <si>
    <t xml:space="preserve">composition_details </t>
  </si>
  <si>
    <t>structure</t>
  </si>
  <si>
    <t xml:space="preserve">structure_details </t>
  </si>
  <si>
    <t>volume</t>
  </si>
  <si>
    <t xml:space="preserve">volume_details </t>
  </si>
  <si>
    <t>biomass</t>
  </si>
  <si>
    <t xml:space="preserve">biomass_details </t>
  </si>
  <si>
    <t xml:space="preserve">carbon </t>
  </si>
  <si>
    <t xml:space="preserve">carbon_details </t>
  </si>
  <si>
    <t xml:space="preserve">mortality </t>
  </si>
  <si>
    <t xml:space="preserve">mortality_details </t>
  </si>
  <si>
    <t xml:space="preserve">composition </t>
  </si>
  <si>
    <t>carbon</t>
  </si>
  <si>
    <t>carbon_details</t>
  </si>
  <si>
    <t xml:space="preserve">fwd </t>
  </si>
  <si>
    <t/>
  </si>
  <si>
    <t>location_area</t>
  </si>
  <si>
    <t>rotation_years</t>
  </si>
  <si>
    <t xml:space="preserve">rotation_year_details </t>
  </si>
  <si>
    <t xml:space="preserve">repeat_measures_details </t>
  </si>
  <si>
    <t>plot_type</t>
  </si>
  <si>
    <t xml:space="preserve">plot_type_details </t>
  </si>
  <si>
    <t xml:space="preserve">plot_size_feet_details </t>
  </si>
  <si>
    <t>plot_layout</t>
  </si>
  <si>
    <t xml:space="preserve">plot_layout_details </t>
  </si>
  <si>
    <t>spatial_layout</t>
  </si>
  <si>
    <t xml:space="preserve">spatial_layout_details </t>
  </si>
  <si>
    <t>baf</t>
  </si>
  <si>
    <t xml:space="preserve">baf_details </t>
  </si>
  <si>
    <t>exp_factor</t>
  </si>
  <si>
    <t xml:space="preserve">exp_factor_details </t>
  </si>
  <si>
    <t>min_dbh_inches</t>
  </si>
  <si>
    <t>min_dbh_inches_details</t>
  </si>
  <si>
    <t>species_code_type</t>
  </si>
  <si>
    <t xml:space="preserve">species_code_type_details </t>
  </si>
  <si>
    <t>trees_tagged</t>
  </si>
  <si>
    <t xml:space="preserve">trees_tagged_details </t>
  </si>
  <si>
    <t>az_from_plot _center</t>
  </si>
  <si>
    <t xml:space="preserve">az_details </t>
  </si>
  <si>
    <t>distance_from_plot_center</t>
  </si>
  <si>
    <t xml:space="preserve">distance_details </t>
  </si>
  <si>
    <t>ags_ugs</t>
  </si>
  <si>
    <t xml:space="preserve">ags_ugs_details </t>
  </si>
  <si>
    <t xml:space="preserve"> height_of_live  </t>
  </si>
  <si>
    <t xml:space="preserve"> height_of_live_details </t>
  </si>
  <si>
    <t>crown_class</t>
  </si>
  <si>
    <t xml:space="preserve">crown_class_details </t>
  </si>
  <si>
    <t>product_concideration</t>
  </si>
  <si>
    <t xml:space="preserve">product_concideration_details </t>
  </si>
  <si>
    <t>snag_measured</t>
  </si>
  <si>
    <t xml:space="preserve">snag_details </t>
  </si>
  <si>
    <t>snag_height</t>
  </si>
  <si>
    <t xml:space="preserve">snag_height_details </t>
  </si>
  <si>
    <t>snag_decay_class</t>
  </si>
  <si>
    <t>snag_decay_class_details</t>
  </si>
  <si>
    <t>tree_status</t>
  </si>
  <si>
    <t xml:space="preserve">tree_status_details </t>
  </si>
  <si>
    <t>tree_condition</t>
  </si>
  <si>
    <t xml:space="preserve">tree_condition_details </t>
  </si>
  <si>
    <t>understory_saplings</t>
  </si>
  <si>
    <t>saplings_measured</t>
  </si>
  <si>
    <t xml:space="preserve">saplings_measured_ details </t>
  </si>
  <si>
    <t>plot_size_ft_details</t>
  </si>
  <si>
    <t>number_of_subplots</t>
  </si>
  <si>
    <t>number_of_subplots_details</t>
  </si>
  <si>
    <t>size_class</t>
  </si>
  <si>
    <t xml:space="preserve">size_class_details </t>
  </si>
  <si>
    <t>species_code</t>
  </si>
  <si>
    <t xml:space="preserve">species_code_details </t>
  </si>
  <si>
    <t>understory_seedlings</t>
  </si>
  <si>
    <t>seedlings_measured</t>
  </si>
  <si>
    <t xml:space="preserve">seedlings_measured_details </t>
  </si>
  <si>
    <t xml:space="preserve">plot_size_details </t>
  </si>
  <si>
    <t xml:space="preserve">size_class </t>
  </si>
  <si>
    <t>size_class_details</t>
  </si>
  <si>
    <t>undertory_other</t>
  </si>
  <si>
    <t>other_measures</t>
  </si>
  <si>
    <t xml:space="preserve">other_measures_details </t>
  </si>
  <si>
    <t xml:space="preserve">plot_type_size_details </t>
  </si>
  <si>
    <t>other_notes</t>
  </si>
  <si>
    <t xml:space="preserve">other_notes_details </t>
  </si>
  <si>
    <t>other_measure</t>
  </si>
  <si>
    <t xml:space="preserve">other_measure_details </t>
  </si>
  <si>
    <t>measure_cwd</t>
  </si>
  <si>
    <t>measure_cwd_details</t>
  </si>
  <si>
    <t>method</t>
  </si>
  <si>
    <t xml:space="preserve">method_details </t>
  </si>
  <si>
    <t xml:space="preserve">if_transect_number_details </t>
  </si>
  <si>
    <t>if_transect_number</t>
  </si>
  <si>
    <t>if_transect_length_details</t>
  </si>
  <si>
    <t>dbh_recorded</t>
  </si>
  <si>
    <t xml:space="preserve">dbh_recorded_details </t>
  </si>
  <si>
    <t>min_diam_inches</t>
  </si>
  <si>
    <t>min_diam_inches_details</t>
  </si>
  <si>
    <t>length_recored</t>
  </si>
  <si>
    <t xml:space="preserve">length_recored_details </t>
  </si>
  <si>
    <t>min_length_ft</t>
  </si>
  <si>
    <t>min_length_ft_details</t>
  </si>
  <si>
    <t xml:space="preserve">decay_class </t>
  </si>
  <si>
    <t xml:space="preserve">decay_class_details </t>
  </si>
  <si>
    <t xml:space="preserve">cover_forest_type </t>
  </si>
  <si>
    <t>cover_forest_type_details</t>
  </si>
  <si>
    <t>disturbance_history</t>
  </si>
  <si>
    <t xml:space="preserve">disturbance_history_details </t>
  </si>
  <si>
    <t>forest_structure</t>
  </si>
  <si>
    <t xml:space="preserve">forest_structure_details </t>
  </si>
  <si>
    <t>stand_condition</t>
  </si>
  <si>
    <t xml:space="preserve">stand_condition_details </t>
  </si>
  <si>
    <t>soil_type</t>
  </si>
  <si>
    <t xml:space="preserve">soil_type_details </t>
  </si>
  <si>
    <t>stand_age</t>
  </si>
  <si>
    <t xml:space="preserve">stand_age_details </t>
  </si>
  <si>
    <t>site_index</t>
  </si>
  <si>
    <t xml:space="preserve">site_index_details </t>
  </si>
  <si>
    <t>forest_health_indicators</t>
  </si>
  <si>
    <t xml:space="preserve">forest_health_indicators_details </t>
  </si>
  <si>
    <t>invasive_spp</t>
  </si>
  <si>
    <t xml:space="preserve">invasive_spp_details </t>
  </si>
  <si>
    <t xml:space="preserve">slope_aspect </t>
  </si>
  <si>
    <t xml:space="preserve">slope_aspect_details </t>
  </si>
  <si>
    <t>min_elevation_ft</t>
  </si>
  <si>
    <t>max_elevation_ft</t>
  </si>
  <si>
    <t>analysis_overstory</t>
  </si>
  <si>
    <t>vertical_structure</t>
  </si>
  <si>
    <t xml:space="preserve">vertical_structure_details </t>
  </si>
  <si>
    <t xml:space="preserve">merchatable_volume_details </t>
  </si>
  <si>
    <t>saplings_analysis</t>
  </si>
  <si>
    <t>stems_per_acre</t>
  </si>
  <si>
    <t xml:space="preserve">stems_per_acre_details </t>
  </si>
  <si>
    <t>seedling_analysis</t>
  </si>
  <si>
    <t>understory_analysis</t>
  </si>
  <si>
    <t>diversity_measures</t>
  </si>
  <si>
    <t xml:space="preserve">diversity_measures_details </t>
  </si>
  <si>
    <t>deadwood_analysis</t>
  </si>
  <si>
    <t>snag_density_tpa</t>
  </si>
  <si>
    <t xml:space="preserve">snag_density_tpa_details </t>
  </si>
  <si>
    <t xml:space="preserve">invasive_species_presence_absence </t>
  </si>
  <si>
    <t xml:space="preserve">invasive_species_presence_absence_details </t>
  </si>
  <si>
    <t xml:space="preserve">insect_disease_instances </t>
  </si>
  <si>
    <t xml:space="preserve">insect_disease_instances_details </t>
  </si>
  <si>
    <t>other_damage_crown_condition</t>
  </si>
  <si>
    <t>other_damage_crown_condition_details</t>
  </si>
  <si>
    <t>plot_size_square_feet</t>
  </si>
  <si>
    <t>1/10th acre plot</t>
  </si>
  <si>
    <t>1/25 acre plot</t>
  </si>
  <si>
    <t>plot_density_known</t>
  </si>
  <si>
    <t>1989-2001</t>
  </si>
  <si>
    <t>plot_size_SquareFt</t>
  </si>
  <si>
    <t>plot_size_square_ft</t>
  </si>
  <si>
    <t xml:space="preserve">plot_type </t>
  </si>
  <si>
    <t>if_transect_length_FEET</t>
  </si>
  <si>
    <t xml:space="preserve">MAYBE </t>
  </si>
  <si>
    <t>State of Maine</t>
  </si>
  <si>
    <t>New York State Forest Lands</t>
  </si>
  <si>
    <t xml:space="preserve">The NETN program is maintained by the National Park Service and is carried out on national parks in the Northeast, with 350 continuous forest monitoring plots in eight different locations across the region. These plots have been maintained since their establishment in 2005 and four repeat measures have been completed on a four year measurement interval.  Information and data for this program can be found at https://www.nps.gov/im/netn/inventory-reports.htm. </t>
  </si>
  <si>
    <t xml:space="preserve">The NYSFID program is designed similar to a timber cruise meant to provide a quick overview of composition and structure of the forest stands within the state forest network in New York. It is maintained by the New York Department of Environmental Conservation. </t>
  </si>
  <si>
    <t xml:space="preserve">The BAXCFI program consists of 111 plots maintained within Baxter State Park’s Sustainable Forest Management Area in northern Maine. Established in 1996 and remeasured in 2008, this program provides detailed assessment of the forest condition. Data and information on this program can be found at https://www.uvm.edu/femc/data/archive/project/baxter_park_sfma_cfi. </t>
  </si>
  <si>
    <t xml:space="preserve">The MACFI program consists of a network of 1761 plots located on State Forest lands across Massachusetts. Established in the 1960s, these permanent fixed radius plots have been remeasured multiple times since they were established. This program is maintained by the Massachusetts Department of Conservation and Recreation. The manual is available online at https://www.mass.gov/files/documents/2016/08/pz/cfi-manual-2014-t.pdf. </t>
  </si>
  <si>
    <t xml:space="preserve">The NHFOX CFI program was established in 1955 by the New Hampshire Division of Forests and Lands with 52 permanent plots located throughout the 1,445 acre Caroline A. Fox Research and Demonstration Forest. 42 of these plots have complete inventory data and include 4 remeasurements. Information about the Forest can be found at https://www.nhdfl.org/Natural-Heritage/State-Owned-Reservations/Fox-Forest. </t>
  </si>
  <si>
    <t xml:space="preserve">The VTSHAW program contains four long-term monitoring plots located in Benson, Vermont on the Shaw Mountain Natural area which is owned and managed by the Nature Conservancy. This program was established following the 1998 ice storm to study the impacts of this disturbance on forest structure and composition. </t>
  </si>
  <si>
    <t xml:space="preserve">The VTCFI program was established by Vermont Department of Forest Parks and Recreation in 2015 to monitor forest conditions in the Northeast Kingdom of Vermont. 53 fixed radius plots have been established in Willoughby and Victory State Forests.  Information and data for this program can be found at https://www.uvm.edu/femc/data/archive/project/continuous-forest-inventory. </t>
  </si>
  <si>
    <t>A prism tally is conducted at each plot using a 10 BAF prism</t>
  </si>
  <si>
    <t xml:space="preserve">Tree condition is recorded as live, dead, or rough cull. The type of damage is noted, location on tree of damage is also noted. </t>
  </si>
  <si>
    <t xml:space="preserve">Estimate percent cover for strata within the 24 foot radius plot. </t>
  </si>
  <si>
    <t>Deadwood is measured along the 30° transect and the 150° transect to a distance of 17.95 m. Deadwood or coarse woody debris (CWD) is woody material that no longer supports live foliage (including downed, dead tree and shrub boles, large limbs, and other woody pieces that are severed from their original source of growth) and is at less than a 45° angle relative to the ground (either self-supported by roots, severed from roots, or uprooted). Also included are CWD that is part of debris piles from past harvesting and non-machine processed round wood such as fence posts and cabin logs. A piece of CWD must be at least 3 inches (7.6 cm) in diameter and at least one meter long where the transect crosses it.</t>
  </si>
  <si>
    <t xml:space="preserve">Once the total length has been measured (round to the nearest meter) and recorded, measure and record the diameter at the mid-point of that length. </t>
  </si>
  <si>
    <t>Each plot was assigned a primary Natural Community (‘NCT’ Type) (Gawler and Cutko 2010). Often a site won’t neatly fit into a single category. In that case, it’s best to assign a primary natural community type, then any relevant notes or explanations (e.g., Spruce-Fir Broom-moss Forest, with strong hemlock component). In the future, this field in the DB may be changed to have a NC dropdown list and a comments box for additional explanations</t>
  </si>
  <si>
    <t xml:space="preserve">Percent cover is measured in quadrats. </t>
  </si>
  <si>
    <t>They are currently in process of determining stand age for each plot</t>
  </si>
  <si>
    <t>Saplings are recorded in 4 size classes (4.5’-0.99”, 1.0-1.99”, 2.0”-2.99”, 3.0-3.99”) by species</t>
  </si>
  <si>
    <t xml:space="preserve">Other measurements include detailed wildlife and site condition measurements including: % riparian and wetland on the 0.2 acre overstory plot, presence/absence of rock piles, seeps, rock crevices, perches, and other wildlife habitat features, existing roads, slope position and shape, haul distance, </t>
  </si>
  <si>
    <t>Stand age is determined by taking an increment core from one dominant or co-dominant tree for each plot.  The tree may be off the plot if no suitable trees are present on the plot</t>
  </si>
  <si>
    <t>Crown condition and presence of EAB, HWA, BBD, and other insects/diseases are noted, if present, on each plot</t>
  </si>
  <si>
    <t xml:space="preserve">  If invasive species are present, they will be recorded as part of the measurements taken at tree, sapling or ground cover plot levels.</t>
  </si>
  <si>
    <t>Deer herbivory is recorded if present</t>
  </si>
  <si>
    <t xml:space="preserve">Individual trees are tagged for repeat measurement and assessment of ingrowth and mortality </t>
  </si>
  <si>
    <t>2015-Present</t>
  </si>
  <si>
    <t>ME,VT,NH,NY,CT,MA, NJ</t>
  </si>
  <si>
    <t xml:space="preserve">52 plots are located within the 1,445 acre forested property.  </t>
  </si>
  <si>
    <t xml:space="preserve">547 plots have been remeasured throughout the network of forest reserves. </t>
  </si>
  <si>
    <t xml:space="preserve">There are currently 482 plots distributed on a ½ mile grid across New York City's water supply lands both east and west of the Hudson River.  These land holdings account for about 160,000 acres.  </t>
  </si>
  <si>
    <t xml:space="preserve">Inventory process started in 1957 with a repeat measure in 2017. </t>
  </si>
  <si>
    <t xml:space="preserve">One variable radius plot is used to sample the population. A prism is used to determine the trees to be sampled. </t>
  </si>
  <si>
    <t xml:space="preserve">This program uses a transect along a random azimuth with permanently monumented plots spaced 12 chains (792 feet) apart.  </t>
  </si>
  <si>
    <t xml:space="preserve">Plots are placed randomly within each state forest property. </t>
  </si>
  <si>
    <t>1/10 acre plot</t>
  </si>
  <si>
    <t xml:space="preserve">DBH is recorded in 1" size classes. 5.0-5.4 = 5, 5.5-6.4=6,6.5-7.4=7 etc. </t>
  </si>
  <si>
    <t xml:space="preserve">Species codes are not included in data sample provided. </t>
  </si>
  <si>
    <t xml:space="preserve">Species are coded with a unique 2-number code </t>
  </si>
  <si>
    <t>This program uses a two letter species code. SM = Sugar maple</t>
  </si>
  <si>
    <t>A standard six letter code is used: ACERUB = Acer rubrum (Red maple) etc. Because sugar maple and silver maple would normally have the same code, they are recorded as ACESUG and ACESIL, respectively, to differentiate the two.</t>
  </si>
  <si>
    <t xml:space="preserve">Common names are used. </t>
  </si>
  <si>
    <t xml:space="preserve">This program used the USDA Plant Database codes. </t>
  </si>
  <si>
    <t xml:space="preserve">This program used common names and the Integrated Taxonomic Information System's TSN (taxonomic serial number) to identify unique species. </t>
  </si>
  <si>
    <t xml:space="preserve">During the second iteration of sampling, trees were tagged and numbered. </t>
  </si>
  <si>
    <t xml:space="preserve">Both the total height and the height to the base of the live crown are recorded using a hypsometer. </t>
  </si>
  <si>
    <t>Northeast Kingdom, Vermont</t>
  </si>
  <si>
    <t xml:space="preserve">Fox Research and Demonstration Forest, NH </t>
  </si>
  <si>
    <t xml:space="preserve">State of Massachusetts </t>
  </si>
  <si>
    <t>Baxter State Park, Maine</t>
  </si>
  <si>
    <t>Eight National Parks across the Northeast</t>
  </si>
  <si>
    <t>2006-Present</t>
  </si>
  <si>
    <t>2002-2011 and 2012-2017</t>
  </si>
  <si>
    <t>1996-Present</t>
  </si>
  <si>
    <t xml:space="preserve">Inventory data was collected in 1996 and 2008. </t>
  </si>
  <si>
    <t>Measurements occur on seven year rotation</t>
  </si>
  <si>
    <t xml:space="preserve">Measurements are planned to occur every ten years. </t>
  </si>
  <si>
    <t>Re-measurement occurs frequently but every plot in the large network is returned to on a 20 year rotation.</t>
  </si>
  <si>
    <t xml:space="preserve">Inventory began in 2015 and is planned to continue. </t>
  </si>
  <si>
    <t xml:space="preserve">On average there is approximately 1 plot for every 15-acres of forest land. </t>
  </si>
  <si>
    <t xml:space="preserve">This inventory is conducted as needed to inform management planning efforts. </t>
  </si>
  <si>
    <t xml:space="preserve">This was a one-time study which has not been revisited since the 2000s. </t>
  </si>
  <si>
    <t xml:space="preserve">Three repeat measures have occurred. </t>
  </si>
  <si>
    <t xml:space="preserve">This inventory network has been re-measured once. </t>
  </si>
  <si>
    <t>One repeat measurement has occurred.</t>
  </si>
  <si>
    <t xml:space="preserve">Four repeat measurements have occurred. </t>
  </si>
  <si>
    <t xml:space="preserve">Five repeat measurements have occurred. </t>
  </si>
  <si>
    <t xml:space="preserve">No repeat measurements have occurred. </t>
  </si>
  <si>
    <t>Permanent</t>
  </si>
  <si>
    <t>Random</t>
  </si>
  <si>
    <t xml:space="preserve">Permanent plots were established for continuous inventory and monitoring. </t>
  </si>
  <si>
    <t>Square</t>
  </si>
  <si>
    <t xml:space="preserve">This program uses a variable radius plot with a prism. </t>
  </si>
  <si>
    <t xml:space="preserve">Trees are numbered. </t>
  </si>
  <si>
    <t xml:space="preserve">Trees are not numbered or tagged. </t>
  </si>
  <si>
    <t xml:space="preserve">The azimuth from plot center to the center of each tree is recorded. </t>
  </si>
  <si>
    <t xml:space="preserve">The distance from plot center to the center of each tree is measured. </t>
  </si>
  <si>
    <t>Tree height is not measured</t>
  </si>
  <si>
    <t xml:space="preserve">Total tree height is recorded for each tree. </t>
  </si>
  <si>
    <t xml:space="preserve">Total tree height is measured using a digital clinometer. </t>
  </si>
  <si>
    <t xml:space="preserve">Crown class is not assessed. </t>
  </si>
  <si>
    <t xml:space="preserve">Crown class is assessed. </t>
  </si>
  <si>
    <t xml:space="preserve">Forest products are not assessed. </t>
  </si>
  <si>
    <t xml:space="preserve">Inventory includes product classification. Merchantable height in feet is determined in part through a process of cull deductions to determine sound merchantable volume. </t>
  </si>
  <si>
    <t xml:space="preserve">Total saw log height and pulp/cord wood heights are measured. </t>
  </si>
  <si>
    <t>Snag height is not recorded</t>
  </si>
  <si>
    <t>Snag height is recorded</t>
  </si>
  <si>
    <t xml:space="preserve">Decay/fragmentation class is not assessed. </t>
  </si>
  <si>
    <t xml:space="preserve">Decay/fragmentation class is assessed. </t>
  </si>
  <si>
    <t>Tree status is recorded as Live or Dead</t>
  </si>
  <si>
    <t>Tree condition is not recorded</t>
  </si>
  <si>
    <t xml:space="preserve">Tree crown condition is recorded and assessed. </t>
  </si>
  <si>
    <t xml:space="preserve">Tree condition is assessed based on crown condition of form. </t>
  </si>
  <si>
    <t xml:space="preserve">If the tree is identified as live cull or Dead then a "loss agent" code is assigned. Agents of loss are both mechanical and biological. </t>
  </si>
  <si>
    <t xml:space="preserve">Tree condition is assessed. </t>
  </si>
  <si>
    <t xml:space="preserve">Tree condition is not . </t>
  </si>
  <si>
    <t xml:space="preserve">Foliage condition is recorded for each tree. The percent damage is estimated. </t>
  </si>
  <si>
    <t xml:space="preserve">The percent live crown is calculated. </t>
  </si>
  <si>
    <t xml:space="preserve">No other assessments are conducted. </t>
  </si>
  <si>
    <t xml:space="preserve">Tree vigor is assessed. </t>
  </si>
  <si>
    <t xml:space="preserve">Live crown ratio is calculated for each tree. </t>
  </si>
  <si>
    <t xml:space="preserve">Tree saplings are assessed. </t>
  </si>
  <si>
    <t xml:space="preserve">Tree sapling are not assessed. </t>
  </si>
  <si>
    <t xml:space="preserve">Tree saplings are assessed and tallied by size class. </t>
  </si>
  <si>
    <t xml:space="preserve">Tree saplings are assessed and the DBH is recorded for all live stems  &gt; 0.5" AND &lt; = 4.5". </t>
  </si>
  <si>
    <t xml:space="preserve">The overstory measurements include DBH from 1-4 inches. So the overstory data could be parsed to only look at sapling sized trees. </t>
  </si>
  <si>
    <t xml:space="preserve">Saplings  (&gt;=1cm and &lt;10cm DBH) are assessed. </t>
  </si>
  <si>
    <t xml:space="preserve">Large saplings are assessed with a 26.3' radius micro plot and small saplings are assessed with a 16.3' micro plot located around plot center. </t>
  </si>
  <si>
    <t xml:space="preserve">Saplings area assessed within a 20m x20m square plot. </t>
  </si>
  <si>
    <t xml:space="preserve">Tree saplings are assessed within a 6ft radius plot. </t>
  </si>
  <si>
    <t xml:space="preserve">Saplings are assessed with an 1/100th acre (11.78ft) radius plot.  </t>
  </si>
  <si>
    <t xml:space="preserve">Saplings are assessed within a 6.8ft radius plot. </t>
  </si>
  <si>
    <t xml:space="preserve">Saplings are included in variable radius prism point samplings. </t>
  </si>
  <si>
    <t xml:space="preserve">Sapling plot size is usually 0.2 acres unless young/dense, when it may be modified to 0.1 or even 0.01 acre circular plot (radii 37.2’ or 11.8’, respectively). </t>
  </si>
  <si>
    <t>Saplings are assessed within a 2-m square plot.</t>
  </si>
  <si>
    <t xml:space="preserve">Small and large diameter sapling subplots. </t>
  </si>
  <si>
    <t xml:space="preserve">No subplots are used. </t>
  </si>
  <si>
    <t xml:space="preserve"> Four subplots are located at cardinal directions at a distance of 26' from plot center</t>
  </si>
  <si>
    <t xml:space="preserve">One subplot is used. </t>
  </si>
  <si>
    <t xml:space="preserve">All stems within the plot are assessed. </t>
  </si>
  <si>
    <t xml:space="preserve">Saplings are not assessed. </t>
  </si>
  <si>
    <t>Saplings assessed in 4 size classes:  (1) Stems &gt;= 0.6" AND &lt;1.5"; (2) Stems &gt;= 1.6" AND &lt;= 2.5; (3) Stems &gt;= 2.6 AND &lt;=3.5"; (4) Stems &gt;= 3.6" AND &lt;=4.5".</t>
  </si>
  <si>
    <t xml:space="preserve">No size class is determined all stems' DBH is measured in inches between 1-5". </t>
  </si>
  <si>
    <t>Saplings are assessed and recorded into 2" DBH classes</t>
  </si>
  <si>
    <t>Two size classes are used for saplings: (Small) 0.1"-0.9" DBH and (Large) 1.0"-4.9" DBH</t>
  </si>
  <si>
    <t xml:space="preserve">Saplings of all species with a diameter  &gt; 1cm AND &lt;10cm are recorded. DBH is measured for each species for the 10 individuals and the stems are tallied. </t>
  </si>
  <si>
    <t>Only live stems are measured</t>
  </si>
  <si>
    <t xml:space="preserve">Seedlings are assessed in this program. </t>
  </si>
  <si>
    <t xml:space="preserve">There is reference to a regeneration protocol implemented in 2009 and then updated in 2011. Regeneration data is not available at this time. </t>
  </si>
  <si>
    <t xml:space="preserve">All live seedlings are tallied within a 1/100th acre (11.8 foot radius plot). </t>
  </si>
  <si>
    <t>Ground cover (seedlings and herbs) are measured on a 0.0025 acre plot with a radius of 5.9'.   Woody seedlings (tree and shrub species) are measured in 0-1’, 1-3’, an 3-4.5’ height classes.</t>
  </si>
  <si>
    <t xml:space="preserve">All seedlings are measured within a 2m X 2m plot. </t>
  </si>
  <si>
    <t xml:space="preserve">Seedlings are measured within a 3.7 foot radius plot that is nested within the overstory and sapling plots.  </t>
  </si>
  <si>
    <t xml:space="preserve">The methods are not clear on how seedling densities are assessed. </t>
  </si>
  <si>
    <t xml:space="preserve">Seedlings are assessed within a 6.8 foot radius plot. </t>
  </si>
  <si>
    <t xml:space="preserve">Seedlings are assessed within a 1/100th acre (11.8 foot radius) plot. </t>
  </si>
  <si>
    <t xml:space="preserve">Seedlings are assessed within a single 5.9' radius plot. </t>
  </si>
  <si>
    <t xml:space="preserve">Seedlings are assessed within three 2m X 2m square plot. </t>
  </si>
  <si>
    <t xml:space="preserve">Seedlings are assessed in three subplots at each sampling location. </t>
  </si>
  <si>
    <t xml:space="preserve">Seedlings are assessed in one subplots at each sampling location. </t>
  </si>
  <si>
    <t xml:space="preserve">Seedling densities are measured within four subplots at each sampling location. </t>
  </si>
  <si>
    <t xml:space="preserve">Seedling densities are measured within one subplots at each sampling location. </t>
  </si>
  <si>
    <t>Seedlings are measured and grouped into height classes which are: seedling 0-0.25m, 0.25-0.5m, and 0.5-1.3m</t>
  </si>
  <si>
    <t xml:space="preserve">Seedling measurements are grouped into 2 size classes: (1) &gt;= 3" DBH and &lt; 1' tall, (2) DBH less than 4.99 and 1-4.5' tall. </t>
  </si>
  <si>
    <t xml:space="preserve">All seedlings less than 1” diameter (and greater than 12” tall for hardwoods and 6” tall for softwoods) are tallied. </t>
  </si>
  <si>
    <t xml:space="preserve">Seedlings 1-4.99' tall are tallied. No more than three seedlings sprouting from a stump are tallied.  </t>
  </si>
  <si>
    <t>All woody plant species (trees and shrubs) are tallied in three height classes: (1)0-1', (2) 1-3, (3) 3-4.5".</t>
  </si>
  <si>
    <t xml:space="preserve">Dead standing trees (snags) are assessed in this program. </t>
  </si>
  <si>
    <t xml:space="preserve">No other measures are included in the inventory. </t>
  </si>
  <si>
    <t xml:space="preserve">The percent cover of shrubs and grasses is estimated in this program. Shrubs are identified by species and given a unique species code. </t>
  </si>
  <si>
    <t>Percent cover of vascular plants less than 6 feet tall in regen subplot is estimated. Cover classes are: 0%, &lt;1%, 1-5%, 6-10%, 11-20%, and in 10% increments classes thereafter.</t>
  </si>
  <si>
    <t xml:space="preserve">The percent cover of invasive and interfering plants is estimated. </t>
  </si>
  <si>
    <t>Understory diversity is measured in eight, 1m x 1m quadrat micro plots</t>
  </si>
  <si>
    <t xml:space="preserve">Circular and quadrat </t>
  </si>
  <si>
    <t xml:space="preserve">Snags are assessed within a single 26.3' radius plot. </t>
  </si>
  <si>
    <t xml:space="preserve">Percent cover is estimated within the 20x20m overstory plot. </t>
  </si>
  <si>
    <t>Seedlings are measured within four 6 foot radius plot.</t>
  </si>
  <si>
    <t>Percent cover is estimated within four 6 foot radius plot.</t>
  </si>
  <si>
    <t xml:space="preserve">Percent cover of vascular plants is measured within the 6.8' regen subplots and they also layout 3, 1m^2 quadrats at 30,150,and 270 degrees. Within the three quadrats, percent cover is recorded and tree seedlings are tallied. </t>
  </si>
  <si>
    <t xml:space="preserve">Percent cover is estimated within a 11.8 foot circular plot. </t>
  </si>
  <si>
    <t xml:space="preserve">Percent cover is estimated within a 0.0025 acre plot with a radius of 5.9’. </t>
  </si>
  <si>
    <t xml:space="preserve">The percent cover of woody plants was assessed at three height strata:0-1', 1-3, 3-4.5". </t>
  </si>
  <si>
    <t xml:space="preserve">Percent cover was coded based on 10 classes. See page 43 of manual for additional details. </t>
  </si>
  <si>
    <t>Percent cover is recorded as: Low = trace-10%, Medium = 11-70%, or High=71-100%</t>
  </si>
  <si>
    <t xml:space="preserve">No other notes. </t>
  </si>
  <si>
    <t xml:space="preserve">Coarse woody debris is measured in this program. </t>
  </si>
  <si>
    <t>Transect</t>
  </si>
  <si>
    <t xml:space="preserve">The line-intercept method is used. This program uses transects assigned to random azimuths. </t>
  </si>
  <si>
    <t xml:space="preserve">The line-intercept method is used. </t>
  </si>
  <si>
    <t xml:space="preserve">One transect is used. </t>
  </si>
  <si>
    <t xml:space="preserve">Three transects are used. </t>
  </si>
  <si>
    <t xml:space="preserve">Three transects are used positioned at 0,120, and 240 degrees from plot center.  </t>
  </si>
  <si>
    <t xml:space="preserve">Two line transects are used. </t>
  </si>
  <si>
    <t xml:space="preserve">Three transect lines are used in this program. </t>
  </si>
  <si>
    <t xml:space="preserve">One 100 foot transect is used. </t>
  </si>
  <si>
    <t xml:space="preserve">One 196.9 foot (60 meter) transect is used. </t>
  </si>
  <si>
    <t xml:space="preserve">Three 100 foot transects are used. </t>
  </si>
  <si>
    <t xml:space="preserve">Three 328 foot transects are used. </t>
  </si>
  <si>
    <t xml:space="preserve">Two 58.8 foot transects are used. </t>
  </si>
  <si>
    <t xml:space="preserve">Three 49.2 foot (15m) transects are used. </t>
  </si>
  <si>
    <t xml:space="preserve">The DBH of the downed woody material is measured. </t>
  </si>
  <si>
    <t xml:space="preserve">Diameter of downed wood that is greater than 3 inches. The units reported are in centimeters. </t>
  </si>
  <si>
    <t xml:space="preserve">The minimum diameter of downed woody material is 3.94 inches. </t>
  </si>
  <si>
    <t xml:space="preserve">The length of DWD is measured. </t>
  </si>
  <si>
    <t>No minimum length</t>
  </si>
  <si>
    <t xml:space="preserve">No decay class recorded </t>
  </si>
  <si>
    <t xml:space="preserve">Decay class is recorded. </t>
  </si>
  <si>
    <t xml:space="preserve">Hardwood or softwood is denoted. </t>
  </si>
  <si>
    <t xml:space="preserve">Species is recorded when possible. </t>
  </si>
  <si>
    <t xml:space="preserve">Forest cover type is not recorded. </t>
  </si>
  <si>
    <t xml:space="preserve">Forest cover type is recorded. </t>
  </si>
  <si>
    <t xml:space="preserve">Forest cover type is recorded based on NED Land Cover Types.  </t>
  </si>
  <si>
    <t xml:space="preserve">Detailed management history exists for each plot. </t>
  </si>
  <si>
    <t xml:space="preserve">It is noted if trees have been harvested. </t>
  </si>
  <si>
    <t xml:space="preserve">Management type is noted. </t>
  </si>
  <si>
    <t xml:space="preserve">Management history is noted. </t>
  </si>
  <si>
    <t xml:space="preserve">Management history is observed and noted. </t>
  </si>
  <si>
    <t xml:space="preserve">Plots are differentiated based on disturbance history. </t>
  </si>
  <si>
    <t xml:space="preserve">Disturbance related to past management is noted. </t>
  </si>
  <si>
    <t>True color leaf-on air photos, flown at a scale of 1:15,840, serve as the foundation of landscape level monitoring and provide insights into disturbance history. Ideally photos will be taken in late spring or early fall to maximize color contrast. The date of photos that are currently available varies for each of the Reserves (see Appendix 3). Photographs will be orthorectified using ER Mapper software to enable geographically accurate polygons and to facilitate direct comparison between monitoring periods. Two types of polygons will be digitized: natural communities and gaps (canopy openings).</t>
  </si>
  <si>
    <t xml:space="preserve">Disturbance history is noted. </t>
  </si>
  <si>
    <t xml:space="preserve">Visual inspection of past disturbance is conducted. </t>
  </si>
  <si>
    <t xml:space="preserve">Forest structure is described as even or uneven-aged. </t>
  </si>
  <si>
    <t xml:space="preserve">Stand condition is described. </t>
  </si>
  <si>
    <t xml:space="preserve">Stand condition is described and coded for condition. See manual page 39. </t>
  </si>
  <si>
    <t xml:space="preserve">Soil type at each plot is identified. </t>
  </si>
  <si>
    <t>Soil type is available for each spatially linked plot on GIS and is therefore not recorded in the field</t>
  </si>
  <si>
    <t xml:space="preserve">Soil samples are collected at each plot. </t>
  </si>
  <si>
    <t xml:space="preserve">Stand age is determined. </t>
  </si>
  <si>
    <t xml:space="preserve">Site index is not calculated. </t>
  </si>
  <si>
    <t xml:space="preserve">Site index is calculated. </t>
  </si>
  <si>
    <t xml:space="preserve">Forest health indicators are not assessed. </t>
  </si>
  <si>
    <t xml:space="preserve">Tree vigor, a forest health assessment metric, is used in this program. </t>
  </si>
  <si>
    <t>Tree vigor is assessed.</t>
  </si>
  <si>
    <t xml:space="preserve">Uncompacted Crown Ratio is measured along with tree condition and damage.  For uncompacted crown ratio, the ratio is recorded as 1-9, where 1 is 10% of the bole contains live foliage and 9 is 90% of the bole contains live foliage. </t>
  </si>
  <si>
    <t xml:space="preserve">Detailed tree condition measurements are conducted. </t>
  </si>
  <si>
    <t xml:space="preserve">Invasives are recorded in micro plots, plot search, and quadrats. Earth worm presence is also noted </t>
  </si>
  <si>
    <t xml:space="preserve">Invasive species are included in comprehensive plant list for each plot. </t>
  </si>
  <si>
    <t xml:space="preserve">Invasives are recorded in overstory plots. </t>
  </si>
  <si>
    <t xml:space="preserve">Browse level is noted and coded as (1) &lt;10%, (2) 10-30%, or (3) &gt;30% of plot area impacted. </t>
  </si>
  <si>
    <t xml:space="preserve">No other forest metric is used. </t>
  </si>
  <si>
    <t xml:space="preserve">Photos are taken at each plot. </t>
  </si>
  <si>
    <t xml:space="preserve">Trees per acre can be calculated using these data. </t>
  </si>
  <si>
    <t xml:space="preserve">Basal area can be calculated using these data. </t>
  </si>
  <si>
    <t xml:space="preserve">Percent species composition can be calculated. </t>
  </si>
  <si>
    <t xml:space="preserve">Diameter distribution and other structural metrics can be determined. </t>
  </si>
  <si>
    <t xml:space="preserve">Height is recorded </t>
  </si>
  <si>
    <t xml:space="preserve">Height would need to be predicted </t>
  </si>
  <si>
    <t xml:space="preserve">Tree heights are not recorded. </t>
  </si>
  <si>
    <t xml:space="preserve">Height is recorded allowing for an estimation of volume. </t>
  </si>
  <si>
    <t xml:space="preserve">Height would need to be predicted in order to estimate volume. </t>
  </si>
  <si>
    <t xml:space="preserve">Merchantable volumes can be calculated but total live tree volumes would need to be determined using predicted heights. </t>
  </si>
  <si>
    <t xml:space="preserve">If heights are predicted using species and DBH,  then volume can be estimated. </t>
  </si>
  <si>
    <t xml:space="preserve">Merchantable biomass can be calculated but total live tree biomass would need to be determined using predicted heights. </t>
  </si>
  <si>
    <t xml:space="preserve">Height is recorded allowing for an estimation of biomass. </t>
  </si>
  <si>
    <t xml:space="preserve">If heights are predicted using species and DBH,  then biomass can be estimated. </t>
  </si>
  <si>
    <t xml:space="preserve">Carbon estimates are easily derived from biomass estimates. </t>
  </si>
  <si>
    <t xml:space="preserve">If biomass is calculated the carbon can be estimated. </t>
  </si>
  <si>
    <t xml:space="preserve">Trees are tagged for repeat measures allowing for tracking of mortality and ingrowth. </t>
  </si>
  <si>
    <t xml:space="preserve">Following 1984, trees are tagged for repeat measures allowing for tracking of mortality and ingrowth.  </t>
  </si>
  <si>
    <t xml:space="preserve">Mortality and ingrowth is not easily assessed. </t>
  </si>
  <si>
    <t xml:space="preserve">Individual trees are tagged for repeat measurement and assessment of ingrowth and mortality. </t>
  </si>
  <si>
    <t xml:space="preserve">Merchantable volume can easily be calculated. </t>
  </si>
  <si>
    <t xml:space="preserve">Stems per acre can be calculated using these data. </t>
  </si>
  <si>
    <t>Species composition can be calculated</t>
  </si>
  <si>
    <t xml:space="preserve">Merchantable volume cannot easily be calculated. </t>
  </si>
  <si>
    <t xml:space="preserve">Stems per acre cannot be calculated using these data. </t>
  </si>
  <si>
    <t xml:space="preserve">Sapling mortality and ingrowth cannot be calculated. </t>
  </si>
  <si>
    <t xml:space="preserve">Seedling stems per acre can be calculated. </t>
  </si>
  <si>
    <t xml:space="preserve">Seedlings stems per acre cannot be calculated. </t>
  </si>
  <si>
    <t xml:space="preserve">Seedling species composition can be calculated </t>
  </si>
  <si>
    <t xml:space="preserve">Seedling species composition cannot be calculated </t>
  </si>
  <si>
    <t xml:space="preserve">Detailed percent cover of other non-tree species can be calculated. </t>
  </si>
  <si>
    <t>The number of snags per acre can be calculated</t>
  </si>
  <si>
    <t xml:space="preserve">After 1984 the number of snags per acre can be calculated. </t>
  </si>
  <si>
    <t>The number of snags per acre cannot be calculated</t>
  </si>
  <si>
    <t>The average basal area of snags can be calculated</t>
  </si>
  <si>
    <t>The average basal area of snags cannot be calculated</t>
  </si>
  <si>
    <t xml:space="preserve">Snag height would have to be predicted. </t>
  </si>
  <si>
    <t xml:space="preserve">Snag height is recorded. </t>
  </si>
  <si>
    <t xml:space="preserve">Snag are not recorded. </t>
  </si>
  <si>
    <t xml:space="preserve">Snag height and decay class are recorded allowing for biomass estimation. </t>
  </si>
  <si>
    <t xml:space="preserve">Decay class is not recorded. </t>
  </si>
  <si>
    <t xml:space="preserve">Snag height and decay class are not recorded. </t>
  </si>
  <si>
    <t>Snag carbon cannot be calculated</t>
  </si>
  <si>
    <t xml:space="preserve">Snag height and decay class are recorded allowing for carbon estimation. </t>
  </si>
  <si>
    <t xml:space="preserve">Coarse woody debris volume can be calculated </t>
  </si>
  <si>
    <t xml:space="preserve">Coarse woody debris volume cannot be calculated </t>
  </si>
  <si>
    <t xml:space="preserve">Decay class is recorded allowing for biomass calculations. </t>
  </si>
  <si>
    <t xml:space="preserve">Coarse woody debris biomass cannot be calculated </t>
  </si>
  <si>
    <t>If a decay class is assigned then biomass could be estimated.</t>
  </si>
  <si>
    <t>If a decay class is assigned then biomass and carbon could be estimated.</t>
  </si>
  <si>
    <t xml:space="preserve">Carbon can be estimated using biomass. </t>
  </si>
  <si>
    <t>Carbon cannot be estimated</t>
  </si>
  <si>
    <t xml:space="preserve">Fine woody debris volumes can be estimated. </t>
  </si>
  <si>
    <t xml:space="preserve">Fine woody debris volumes cannot be estimated. </t>
  </si>
  <si>
    <t xml:space="preserve">Impacts from insects and disease cannot be described. </t>
  </si>
  <si>
    <t xml:space="preserve">Impacts from insects and disease can be described. </t>
  </si>
  <si>
    <t xml:space="preserve">No other damage agents can be described with these  data. </t>
  </si>
  <si>
    <t xml:space="preserve">Disturbance history and damage related to ice storms can be described with these data. </t>
  </si>
  <si>
    <t xml:space="preserve">Other damage agents are described. </t>
  </si>
  <si>
    <t xml:space="preserve">Browse impacts are described. </t>
  </si>
  <si>
    <t>Percent crown cover can be estimated with these data</t>
  </si>
  <si>
    <t xml:space="preserve">Detailed crown health indicators are included in data. </t>
  </si>
  <si>
    <t xml:space="preserve">The species code used for this program was a two-letter code corresponding to the first two letters of the common name. SM = Sugar maple etc. </t>
  </si>
  <si>
    <t>Seedlings are tallied based on height classes which are: 6" to 12", 12"-24", 24"-54", and over 54". If the seedling is under 6" the presence is just noted.</t>
  </si>
  <si>
    <t xml:space="preserve">The species code used for this program is a two-letter code corresponding to the first two letters of the common name. SM = Sugar maple etc. </t>
  </si>
  <si>
    <t xml:space="preserve">Different vegetation strata were not assessed. </t>
  </si>
  <si>
    <t xml:space="preserve">Standing dead trees are recorded if they are found within the 26.3’ radius plot and have a diameter &gt; 12”. </t>
  </si>
  <si>
    <t xml:space="preserve">The minimum diameter of downed woody material is 2.9 inches. </t>
  </si>
  <si>
    <t xml:space="preserve">Minimum length is 2.9 feet. </t>
  </si>
  <si>
    <t xml:space="preserve">Decay class is recorded on a scale from 1 to 5. </t>
  </si>
  <si>
    <t xml:space="preserve">No additional diversity measures can be calculated. </t>
  </si>
  <si>
    <t xml:space="preserve">Decay class is not recorded so assumption would have to be made in order to estimate snag biomass. </t>
  </si>
  <si>
    <t xml:space="preserve">Invasive species presence and/or absence cannot be determined with these data. </t>
  </si>
  <si>
    <t xml:space="preserve">Plots were visited in 1989 and re-visited in the early 2000s following the damage of the 1998 ice storm. </t>
  </si>
  <si>
    <t xml:space="preserve">All trees are measured within the plot. Diameter is measured and recorded in centimeters. </t>
  </si>
  <si>
    <t xml:space="preserve">The species code used for this program was a four-letter code corresponding to the first two letters of the genus and species names. ACSA = Acer saccharum etc. </t>
  </si>
  <si>
    <t xml:space="preserve">The species code used for this program is a four-letter code corresponding to the first two letters of the genus and species names. ACSA = Acer saccharum etc. </t>
  </si>
  <si>
    <t xml:space="preserve">The percent area covered by herbaceous plants is estimated in this program. </t>
  </si>
  <si>
    <t xml:space="preserve">These measures are percent cover of herbaceous plants, forbs, woody plants, and rubus species. </t>
  </si>
  <si>
    <t>Fine woody debris is not recorded</t>
  </si>
  <si>
    <t xml:space="preserve">Slope and/or aspect is recorded. </t>
  </si>
  <si>
    <t xml:space="preserve">Invasive species presence and/or absence can be determined with these data. </t>
  </si>
  <si>
    <t>Tree were tagged and numbered sequentially. Plot center location was shifted during 1984 remeasurment to where tree number 1 is located.  Tree-to-tree comparisons can be made from 1955 to 1965, and again from 1984 to 2011.</t>
  </si>
  <si>
    <t xml:space="preserve">The decay or fragmentation class is assessed for each dead standing tree. The codes used range from 3 to9 and are as follows: 3 - dead sound standing; 4 - Dead standing partially decayed; 5 - Standing dead, decayed; 6 - Dead, downed, sound; 7 - Dead, downed, partially decayed; 8 - Dead, downed, decayed; 9 - Dead, missing. </t>
  </si>
  <si>
    <t xml:space="preserve">Saplings are tallied in two size classes (3 and 4). Class 3: Stems less than 1" DBH and greater than 4.5' tall. Class 4: Stems 1-4.99" DBH and greater than 4.5' tall. </t>
  </si>
  <si>
    <t xml:space="preserve">Seedlings are counted up to 10 then in groups of ten when the count exceeds 10 individuals. </t>
  </si>
  <si>
    <t xml:space="preserve">The minimum diameter of downed woody material is 3 inches. </t>
  </si>
  <si>
    <t xml:space="preserve">Minimum length is 3 feet. </t>
  </si>
  <si>
    <t xml:space="preserve">Disturbance history is recorded along with estimated year of disturbance.  </t>
  </si>
  <si>
    <t xml:space="preserve">Forest structure is described. </t>
  </si>
  <si>
    <t xml:space="preserve">Invasive presence and absence is noted. </t>
  </si>
  <si>
    <t xml:space="preserve">Merchantable height is provided which would allow for a description of vertical structure. Total tree would have to be predicted to provide further detail. </t>
  </si>
  <si>
    <t xml:space="preserve">Diversity of understory plant species can be calculated </t>
  </si>
  <si>
    <t xml:space="preserve">115 plots were originally established and in 2018, 111 of these plots were re-located and re-measured. </t>
  </si>
  <si>
    <t xml:space="preserve">The minimum diameter of downed woody material is 4.5 inches. </t>
  </si>
  <si>
    <t xml:space="preserve">Total heights are recorded allowing for an assessment of vertical structure in the stand. </t>
  </si>
  <si>
    <t xml:space="preserve">Saplings are assessed. Diameter is measured for all of the woody species (not just trees) between one and five inches (2.5-12.7 cm) within the micro plot. </t>
  </si>
  <si>
    <t xml:space="preserve">Seedlings are tallied within an individual 6.8 foot micro plot. Seedlings with DBH is less than 1 inch are recorded. Hardwood seedlings are tallied with they are at least 12 inches (30.5 cm) tall, and softwood seedlings are tallied if they are at least 6 inches (15.2 cm) tall. Seedlings are included in the tally if the base of the stem is located within the plot. When there are more than 6 occurrences of an individual species in the plot, an estimate of the total number is given. </t>
  </si>
  <si>
    <t>Harvest history of each plot was determined by identifying signs of old stumps and skid trails suggesting past harvest activities. Information recorded included estimated time since last harvest in years as well as the potential type of harvest (partial cut, Clearcut, etc.).</t>
  </si>
  <si>
    <t xml:space="preserve">Decay class is not recorded so assumption would have to be made in order to estimate snag carbon. </t>
  </si>
  <si>
    <t xml:space="preserve">Trees are assigned a number but do not appear to be permanently tagged based on available methods descriptions. </t>
  </si>
  <si>
    <t>The tree condition is assessed based on 9 different health related metrics. These include: none, insect, disease, decline, decay, human damage, animal damage, weather damage, fire damage</t>
  </si>
  <si>
    <t>Tree saplings area assessed within a 1/100th-acre (11.8 ft. radius) plot.</t>
  </si>
  <si>
    <t xml:space="preserve">Disturbance history is noted and coded 1-6: (1) No disturbance, (2) ice, (3) wind, (4) blowdown, (5) fire, and (6) logging.  </t>
  </si>
  <si>
    <t xml:space="preserve">Abundance of invasive species are noted in ground cover measurements. Recorded as low, medium, or high. Also noted off plot if present during walk through of the stand.  </t>
  </si>
  <si>
    <t xml:space="preserve">Browse impact are recorded on a 5 point scale. (1) very low, (2) low, (3) medium, (4) high, and (5) very high. </t>
  </si>
  <si>
    <t xml:space="preserve">Trees were tagged for repeat measures but no repeat measures have occurred. </t>
  </si>
  <si>
    <t xml:space="preserve">This program uses a circular fixed radius plot. </t>
  </si>
  <si>
    <t>DBH was measured to the nearest 0.1”.  Live and dead standing trees that have at least 8’ of total height and are identifiable by species are measured.  Stems smaller than 4.0" DBH are considered saplings (4.5’ tall to 3.99”)</t>
  </si>
  <si>
    <t xml:space="preserve">The percent cover of herbaceous and woody plant species is estimated. </t>
  </si>
  <si>
    <t>Presence of EAB, HWA, BBD, and other insects/diseases are noted, if present, on each plot</t>
  </si>
  <si>
    <t xml:space="preserve">Forest inventory began in 2006 and continues with inventory assessment occurring every year. </t>
  </si>
  <si>
    <t xml:space="preserve">Forest product assessments are not included in this program. </t>
  </si>
  <si>
    <t xml:space="preserve">Detailed assessment of tree condition and agents of mechanical or biological damage. </t>
  </si>
  <si>
    <t xml:space="preserve">Seedlings are tallied by species up to 5 individuals. After 5, then the total number is estimated. Seedlings need to be at least 6.0 inches tall. Tree condition is recorded. Tree stems need to be less than 1.0 inch at the root color. </t>
  </si>
  <si>
    <t xml:space="preserve">Understory diversity is measured within a 1m^2 quadrat. </t>
  </si>
  <si>
    <t xml:space="preserve">If height is predicted then vertical structure could be further explained. </t>
  </si>
  <si>
    <t xml:space="preserve">Diversity of understory plant species and bryophytes can be calculated </t>
  </si>
  <si>
    <t xml:space="preserve">Coarse woody debris densities are measured in this inventory. </t>
  </si>
  <si>
    <t xml:space="preserve">Coarse woody debris is measured on three transects which extend 100ft from plot center. </t>
  </si>
  <si>
    <t xml:space="preserve">Coarse woody debris densities are measured in this inventory as of 2017. </t>
  </si>
  <si>
    <t xml:space="preserve">Stem quality (AGS or UGS) and average height of each DBH size class are assessed. </t>
  </si>
  <si>
    <t>Azimuth and distance recorded for each stem.</t>
  </si>
  <si>
    <t xml:space="preserve">Impediments to regeneration and percent competing cover are recorded within sub plots.  </t>
  </si>
  <si>
    <t>Percent cover measured at four strata within the 24-foot radius plot: 0-0.61m, 0.61-1.83m, 1.83-4.88m, and &gt;4.88m above ground.</t>
  </si>
  <si>
    <t>Two-letter code corresponding to the first two letters of the common name (e.g., SM is sugar maple).</t>
  </si>
  <si>
    <t>Four-letter code corresponding to the first two letters of the genus and species names (e.g., ACSA for Acer saccharum)</t>
  </si>
  <si>
    <t>Species codes are unknown.</t>
  </si>
  <si>
    <t xml:space="preserve">Species are coded with a unique 2-number code. </t>
  </si>
  <si>
    <t xml:space="preserve">USDA Plant Database codes. </t>
  </si>
  <si>
    <t xml:space="preserve">Uses common names and the Integrated Taxonomic Information System's TSN (taxonomic serial number) to identify species. </t>
  </si>
  <si>
    <t xml:space="preserve">Saplings between &gt;2.5" and &lt;4.5" in diameter are recorded in the larger subplot. Smaller saplings (between 1-2.5" diameter) are measured wihtin the smaller sub plot. </t>
  </si>
  <si>
    <t>Forest stands within New York City Department of Envrionmental Proection Watershed Lands</t>
  </si>
  <si>
    <t>New York City Department of Environmental Protection Watershed Lands</t>
  </si>
  <si>
    <t xml:space="preserve">The NYSTANDS program began in 2008 and has collected forest inventory data on 9,377 plots located on New York City watershed forest lands managed by the New York City Department of Environmental Protection (DEP). Information about this program is available at https://www.uvm.edu/femc/data/archive/project/NYC_DEP_forest_stand_delineation. </t>
  </si>
  <si>
    <t>This CFI program maintains 482 forest monitoring plots within the watershed lands owned by New York City Department of Environmental Protection (DEP). This program was established in 2002 and has repeated measures at ten year intervals. Information about this program is available at https://www.uvm.edu/femc/data/archive/project/Forest_inventory_nyc_dep.</t>
  </si>
  <si>
    <t>Shaw Mountain, Benson, Vermont</t>
  </si>
  <si>
    <t>Plots are randomly distributed within the study area and stratified by natural community type at a density of approximately 1 plot per 200 acres. Between the two state forests, Victory and Willoughby, the total study area is 25,301 acres.</t>
  </si>
  <si>
    <t>Plot density is unknown.</t>
  </si>
  <si>
    <t>Measurement plots are located along a grid system at an approximately density of 1 plot per 200 acres.</t>
  </si>
  <si>
    <t xml:space="preserve">Plot density is unknown, but there are 111 plots located within the State Park. </t>
  </si>
  <si>
    <t xml:space="preserve">There are currently 1,299 plots located within 191 forested stands (9,492 acres). The density of plots is approximately 1 plot per 7.3-acres of forest land. Plots are located within 24 different forest types including northern hardwood and variants, plantation, red pine, white pine, transition hardwood, spruce, oak, non-forest and early successional. Based on recommended protocols, forests are broken up into stands. The recommended plot density is 15 plots per stand. For stand less than 35 acres with would yield an anticipated sampling error of 15%. For the stands larger than 35 acres the anticipated sampling error is 20%. </t>
  </si>
  <si>
    <t xml:space="preserve">There are currently 350 plots located within 14,668 acres of land. The density of monitoring plots within the network is approximately 1 plot per 42-acres. </t>
  </si>
  <si>
    <t xml:space="preserve">Sampling occurred during two time periods: in the 2000s and 2010s. </t>
  </si>
  <si>
    <t xml:space="preserve">Monitoring began in 2002 on state lands and in 2004 for lands owned and managed by The Nature Conservancy. </t>
  </si>
  <si>
    <t>Data collected in 1960, 1965, 1980, 2000, 2013, 2015, and 2016.</t>
  </si>
  <si>
    <t>Forest inventory collection occurred on a ten year rotation in the years 1955, 1965, 1984, 2001, and 2011.</t>
  </si>
  <si>
    <t>No set measurement rotation has been established.</t>
  </si>
  <si>
    <t>As of 2017, plots in 20 Reserves were remeasured 10 years after initial inventory.</t>
  </si>
  <si>
    <t>Measurements occur on ten year rotation beginning in 2002.</t>
  </si>
  <si>
    <t>Annual sampling at Acadia National Park (4 areas, 1 sampled each year) and is fully measured in 4 years.</t>
  </si>
  <si>
    <t>As of 2018, 547 plots in 20 reserve areas have been re-measured.</t>
  </si>
  <si>
    <t>Number of remeasurements varries. Some plots have been remeasured five time, while others have been recently established. Most plots have been remeasured 3-4 times.</t>
  </si>
  <si>
    <t xml:space="preserve">Permanent plots are randomly distributed within the study area and stratified by natural community type at a density of approximately 1 plot per 200-acres. </t>
  </si>
  <si>
    <t xml:space="preserve">Permanent plots were located within areas damaged by the ice storm and in areas were ice damage was minimal. </t>
  </si>
  <si>
    <t>Forest attributes on Ecological Reserves were measured on five to six permanent sample plots per randomly established transect. Plots were spaced 792 feet (12 chains) apart along transects. Baseline sampling occurred between 2002 and 2008. Re-sampling of plots occurred from 2011 to 2017.</t>
  </si>
  <si>
    <t xml:space="preserve">Plots are randomly generated for each forest block. At each, variable radius population sampling is conducted using a prism. Plots are not monumented for repeat measures. </t>
  </si>
  <si>
    <t xml:space="preserve">This program was developed for the long-term monitoring of forest condition and to delineate watershed forest lands into management units or stands. Plots were not monumented in any way. </t>
  </si>
  <si>
    <t xml:space="preserve">Vegetation sampling is generally performed by using a line-plot or transect-plot method to ensure a random sample is being taken.  </t>
  </si>
  <si>
    <t>The plot design for this CFI program employs random plot selection, allowing for statistical inference while also providing balanced spatial coverage and flexibility for post-stratification of plots based on ecological system, association, or other criteria as needed over the long-term.</t>
  </si>
  <si>
    <t xml:space="preserve">Fixed radius plots with nested subplots and two dead wood transects </t>
  </si>
  <si>
    <t>Fixed radius circular plots</t>
  </si>
  <si>
    <t>Fixed size square plot</t>
  </si>
  <si>
    <t>Variable radius circular plots</t>
  </si>
  <si>
    <t>Fixed size square plots</t>
  </si>
  <si>
    <t>Variable plot size.</t>
  </si>
  <si>
    <t xml:space="preserve">Plots are 15m x 15 m.  </t>
  </si>
  <si>
    <t xml:space="preserve">A 58.9 feet radius plots is used to measure large tree density. A smaller, 24 foot radius plot is used for all trees &gt; 5" DBH. </t>
  </si>
  <si>
    <t xml:space="preserve">52.7 foot radius plot. </t>
  </si>
  <si>
    <t xml:space="preserve">Plots are 20 m x 20 m.  </t>
  </si>
  <si>
    <t xml:space="preserve">There are three main plots nested around the center stake. The overstory plot has 52.7 foot radius, the large sapling plot has 26.3 foot radius, and the small sapling has 16.6 foot radius.  To organize the data, each plot is divided into 10, 36 degree sectors. At each cardinal direction there are seedling plots located 26.3 feet from plot center. From plot center a 100 foot transect is established at a random azimuth. Along this transect course woody material is measured from 0-100 feet and fine woody material is measured from 80-100 feet. </t>
  </si>
  <si>
    <t>Circular plot with a radius of 52.7 feet.</t>
  </si>
  <si>
    <t>Plots are used to assess both overstory and understory conditions. Two plots were located within stand that incurred ice damage during the 1998 storm while the remaining two plots are located in areas that were not heavily damaged by the storm.</t>
  </si>
  <si>
    <t xml:space="preserve">A 1/5th acre fixed radius plot was used sample overstory trees along with a 1/100th acre nested plot to sample regeneration. </t>
  </si>
  <si>
    <t xml:space="preserve">A singular 52.7 foot (1/4th acre) radius plot is used to sample the overstory. Within this larger overstory plot, four 6-foot radius sub-plots are located at cardinal directions and are used to sample regeneration and percent vegetation cover. In addition, coarse woody debris is measured along three line transects located within the circular plot. </t>
  </si>
  <si>
    <t xml:space="preserve">Three fixed radius circular plots are used to sample the population. One large 58.9 foot plot was used to measure large tree (alive/dead) densities. A smaller 24 foot radius plot nested within the larger 58.9 foot plot was used to measure live and dead trees &gt;= 5 inches DBH. An additional 6.8 foot nested plot was used to measure seedlings and saplings.  </t>
  </si>
  <si>
    <t xml:space="preserve">A square plot is used for sampling the overstory with a circular subplot used for regeneration. Coarse woody debris is measured along transects and understory diversity is measured in quadrats.  Soil samples were also taken at each plot. </t>
  </si>
  <si>
    <t>Stratified random</t>
  </si>
  <si>
    <t>Unknown</t>
  </si>
  <si>
    <t xml:space="preserve">Plots are organized along a grid network and randomly selected for sampling. </t>
  </si>
  <si>
    <t xml:space="preserve">Plots are randomly placed within stands. </t>
  </si>
  <si>
    <t>Variable radius plots.</t>
  </si>
  <si>
    <t xml:space="preserve">All trees =&gt;4.5 inches DBH are measured within the plot. Diameter is measured and recorded in inches. </t>
  </si>
  <si>
    <t xml:space="preserve">Variation does exist throughout sampling periods as to how DBH was recorded. During the 1955 measurements, the protocols called for measuring all trees greater than 5" DBH however, several plots included DBH measurements between 3-5 inches. Starting in 2001, all stems greater than 3 inches DBH were measured. </t>
  </si>
  <si>
    <t>All trees, both live and dead, =&gt;5.0 inches DBH are measured within the plot.</t>
  </si>
  <si>
    <t xml:space="preserve">All trees, both live and dead, =&gt;4.6 inches (10 cm) DBH are measured within the plot. Trees &gt;20.1 inches DBH were measured within the larger 58.9 foot radius plot. </t>
  </si>
  <si>
    <t xml:space="preserve">All trees, both live and dead, =&gt;5inches DBH are measured within the plot. Trees &gt;20.1 inches DBH were measured within the larger 58.9 foot radius plot. </t>
  </si>
  <si>
    <t>All trees =&gt;3.9 inches DBH are measured within the plot. Diameter is measured and recorded in cm.</t>
  </si>
  <si>
    <t xml:space="preserve">Trees are permanently tagged within each plot. </t>
  </si>
  <si>
    <t xml:space="preserve">Trees are permanently tagged and numbered sequentially. </t>
  </si>
  <si>
    <t>Trees are permanently marked starting at true north of plot center and numbering will continue sequentially in a clockwise direction.</t>
  </si>
  <si>
    <t xml:space="preserve">Trees are permaneltly tagged and numbered sequentially. </t>
  </si>
  <si>
    <t xml:space="preserve">Tree quality is not recorded for each tree. </t>
  </si>
  <si>
    <t xml:space="preserve">Tree form, damage, and mortality are recorded. </t>
  </si>
  <si>
    <t>Trees are identified as: sawlog, acceptable growing stock (AGS), unacceptable growing stock (UGS), or live cull.</t>
  </si>
  <si>
    <t>Quality is denoted by acceptable growing stock (AGS), unacceptable growing stock (UGS), cull, and NA.</t>
  </si>
  <si>
    <t xml:space="preserve">Tree quality and condition are recorded: live tree, live/rough cull, and dead tree. </t>
  </si>
  <si>
    <t>Tree quality is recorded as acceptable growing stock (AGS) or unacceptable growing stock (UGS).</t>
  </si>
  <si>
    <t xml:space="preserve">Total tree height is measured for 3 codominant and 3 intermediate trees per plot. </t>
  </si>
  <si>
    <t xml:space="preserve">Merchantable height is recorded for each tree containing a sawlog. One tree in a dominant canopy position is cored and the height is measured to calculate site index. </t>
  </si>
  <si>
    <t>Tree height is not measured.</t>
  </si>
  <si>
    <t xml:space="preserve">Height is estimated using a Merritt hypsometer/Biltmore stick. </t>
  </si>
  <si>
    <t>Crown classes are assessed as dominant, codominant, intermediate, or suppressed.</t>
  </si>
  <si>
    <t xml:space="preserve">Crown class is assessed as open-grown, dominant, codominant, intermediate, or overtopped. </t>
  </si>
  <si>
    <t xml:space="preserve">Crown class is assessed and assigned a number:  0 = Dead, cut, or missing, 1 = Open grown, 2 = Dominant, 3 = Co-Dominant, 4 = Intermediate, 5 = Overtopped or Suppressed. </t>
  </si>
  <si>
    <t xml:space="preserve">Height is recorded in several ways in this program. Total bole height is recorded on all trees to a 4 inch diameter top. Merchantable height is recorded to a 8 inch top on all trees containing a sawlog. </t>
  </si>
  <si>
    <t xml:space="preserve">Beginning in 1984, total live height of each tree within the plot was recorded.  </t>
  </si>
  <si>
    <t xml:space="preserve">Crown class is assessed as: Dominant, Codominant, Intermediate, or Overtopped. </t>
  </si>
  <si>
    <t xml:space="preserve">Forest product potential is assessed solely by categorizing trees based on stem quality. </t>
  </si>
  <si>
    <t>Sawlog and plupwood classification with a percent cull reduction</t>
  </si>
  <si>
    <t xml:space="preserve">Dead standing trees (snags) are documented and assessed. </t>
  </si>
  <si>
    <r>
      <t>Starting in true north, trees are numbered 1 to</t>
    </r>
    <r>
      <rPr>
        <i/>
        <sz val="12"/>
        <rFont val="Calibri Light"/>
        <family val="2"/>
        <scheme val="major"/>
      </rPr>
      <t xml:space="preserve"> n </t>
    </r>
    <r>
      <rPr>
        <sz val="12"/>
        <rFont val="Calibri Light"/>
        <family val="2"/>
        <scheme val="major"/>
      </rPr>
      <t xml:space="preserve">(total number of trees in plot) in a clockwise order. </t>
    </r>
  </si>
  <si>
    <r>
      <t xml:space="preserve">Natural community/dominant forest condition based on Massachusetts sub-type and major-type. Classifications are from: </t>
    </r>
    <r>
      <rPr>
        <i/>
        <sz val="12"/>
        <rFont val="Calibri Light"/>
        <family val="2"/>
        <scheme val="major"/>
      </rPr>
      <t>A Forest Land Classification System for Massachusetts</t>
    </r>
    <r>
      <rPr>
        <sz val="12"/>
        <rFont val="Calibri Light"/>
        <family val="2"/>
        <scheme val="major"/>
      </rPr>
      <t xml:space="preserve"> by Mawson, Rivers, and Fischer</t>
    </r>
  </si>
  <si>
    <r>
      <t>The MEER program was established to monitor properties within the ecological reserve system in the State of Maine. These lands are managed by the Bureau of Parks and Public Lands, and the Maine Natural Areas Program oversees the long-term ecological monitoring plan. The Maine Chapter of the Nature Conservancy has established monitoring plots on ecological reserves it has designated on its properties as well. As of 2013, Maine has designated more than 90,000 acres of Ecological Reserves on 17 public land units.</t>
    </r>
    <r>
      <rPr>
        <b/>
        <sz val="12"/>
        <rFont val="Calibri Light"/>
        <family val="2"/>
        <scheme val="major"/>
      </rPr>
      <t xml:space="preserve"> </t>
    </r>
    <r>
      <rPr>
        <sz val="12"/>
        <rFont val="Calibri Light"/>
        <family val="2"/>
        <scheme val="major"/>
      </rPr>
      <t>Information about this program can be found at https://www.maine.gov/dacf/mnap/Reserves/index.htm</t>
    </r>
    <r>
      <rPr>
        <b/>
        <sz val="12"/>
        <rFont val="Calibri Light"/>
        <family val="2"/>
        <scheme val="major"/>
      </rPr>
      <t xml:space="preserve"> </t>
    </r>
  </si>
  <si>
    <t>inventory_state</t>
  </si>
  <si>
    <t>sampling_method</t>
  </si>
  <si>
    <t xml:space="preserve">sampling_method _details </t>
  </si>
  <si>
    <t>merchantable_volume</t>
  </si>
  <si>
    <t>Category Code</t>
  </si>
  <si>
    <t>Category Name</t>
  </si>
  <si>
    <t>Metadata Attribute Code</t>
  </si>
  <si>
    <t>Metadata Attribute Title</t>
  </si>
  <si>
    <t>Metadata Attribute Description</t>
  </si>
  <si>
    <t>basics</t>
  </si>
  <si>
    <t xml:space="preserve"> Abbreviated letter code for each program </t>
  </si>
  <si>
    <t xml:space="preserve"> The ID number given to the program for GIS analysis. </t>
  </si>
  <si>
    <t>Inventory State</t>
  </si>
  <si>
    <t xml:space="preserve"> The state in which the CFI program takes place</t>
  </si>
  <si>
    <t>Location/area</t>
  </si>
  <si>
    <t xml:space="preserve"> Describes the specific geographies of where the CFI plots are established. </t>
  </si>
  <si>
    <t>Program Details</t>
  </si>
  <si>
    <t xml:space="preserve"> This section provides a general description of the program, such as when the program was established, where plots are located, and how many plots were established if that information is available.</t>
  </si>
  <si>
    <t>Number of Plots</t>
  </si>
  <si>
    <t xml:space="preserve"> The number of inventory plots established. </t>
  </si>
  <si>
    <t>Density/intensity of plots and desired level of sampling accuracy</t>
  </si>
  <si>
    <t xml:space="preserve"> This is an indication of how many plots per acre were established. We also note if a desired level of sampling accuracy is recorded. </t>
  </si>
  <si>
    <t>Collection Period</t>
  </si>
  <si>
    <t xml:space="preserve"> When was the inventory collected? </t>
  </si>
  <si>
    <t>Rotation</t>
  </si>
  <si>
    <t xml:space="preserve"> How often the plots have been re-measured, and any information on the prescribed interval between repeat measures.</t>
  </si>
  <si>
    <t>Repeat Measures</t>
  </si>
  <si>
    <t xml:space="preserve"> Have the initial plots been remeasured? This allow for analysis of change/development over time, </t>
  </si>
  <si>
    <t>Sampling Method</t>
  </si>
  <si>
    <t xml:space="preserve"> How were the plots established? Are they permanent plots or random plots? This allows us to assess the ability to do repeat measures and conduct analysis of change over time.</t>
  </si>
  <si>
    <t>Plot Type</t>
  </si>
  <si>
    <t xml:space="preserve"> Are the plots that have been established measured using a fixed or variable radius method? This helps when doing basic calculations related to plot level basal area and trees per acre. </t>
  </si>
  <si>
    <t>Plot Size if Fixed</t>
  </si>
  <si>
    <t xml:space="preserve"> If fixed radius plots are used, then what is the radius or the area of a square plot?</t>
  </si>
  <si>
    <t>Plot Layout</t>
  </si>
  <si>
    <t xml:space="preserve"> This describes if the plot layout was  circular or square. The details column associated with this field describes the plot layout. For example, a typical plot layout is a fixed radius circular plot with nested smaller circular plots to measure sapling and seedlings and may include line transects radiating from plot center to measure CWD. </t>
  </si>
  <si>
    <t>Spatial Layout</t>
  </si>
  <si>
    <t xml:space="preserve"> Describes the sampling layout (systematic, stratified, stratified-random, etc.) of plots across the stand or forest block.</t>
  </si>
  <si>
    <t>BAF (if variable)</t>
  </si>
  <si>
    <t xml:space="preserve"> If a variable radius plot layout was used then a prism or angle gauge was implemented to measure overstory tree density. Basal Area Factor (BAF) indicates the type of prism used (i.e. 5,10,20,40). Knowing the BAF used allows you to do basic plot level calculations related to tree density. </t>
  </si>
  <si>
    <t>Expansion Factor</t>
  </si>
  <si>
    <t xml:space="preserve"> This is related to fixed area plot size and istypically measured in acres or hectares. For example, in a 1/5th acre plot, each individual overstory tree measured is “worth” 5 trees per acre. </t>
  </si>
  <si>
    <t>Notes</t>
  </si>
  <si>
    <t xml:space="preserve"> Used as a catch-all for any additional comments. </t>
  </si>
  <si>
    <t>os</t>
  </si>
  <si>
    <t>Overstory</t>
  </si>
  <si>
    <t>Min DBH</t>
  </si>
  <si>
    <t xml:space="preserve"> For overstory measurement, what is the minimum diameter measured at breast height (DBH) to be included as an overstory tree? This value typically ranges between 3-5 inches DBH. </t>
  </si>
  <si>
    <t>Species (code type)</t>
  </si>
  <si>
    <t xml:space="preserve"> Describes how tree species are coded. Species codes vary across programs. Some use numeric codes for individual tree species, while others use text. Some programs develop their own codes while others use existing standards such as the USDA PLANTS Database. </t>
  </si>
  <si>
    <t>Trees Tagged</t>
  </si>
  <si>
    <t>AZ from plot center</t>
  </si>
  <si>
    <t>Distance from plot center</t>
  </si>
  <si>
    <t>Trees measured (AGS/UGS)</t>
  </si>
  <si>
    <t>Height of Live</t>
  </si>
  <si>
    <t>Crown Class</t>
  </si>
  <si>
    <t>Product Consideration</t>
  </si>
  <si>
    <t>Trees Measured (Standing Dead)</t>
  </si>
  <si>
    <t>Snag Height</t>
  </si>
  <si>
    <t>Decay Class of Snag</t>
  </si>
  <si>
    <t>Tree Status</t>
  </si>
  <si>
    <t>Tree condition</t>
  </si>
  <si>
    <t>Other</t>
  </si>
  <si>
    <t xml:space="preserve"> Any other information that is collected on overstory trees. </t>
  </si>
  <si>
    <t>ussap</t>
  </si>
  <si>
    <t>Understory Saplings</t>
  </si>
  <si>
    <t>Saplings measured</t>
  </si>
  <si>
    <t>Plot size</t>
  </si>
  <si>
    <t xml:space="preserve"> This is the size of the plot in which the tree saplings are measured. It is important to know the size of the plot when calculating density.</t>
  </si>
  <si>
    <t>Number of subplots</t>
  </si>
  <si>
    <t xml:space="preserve"> Saplings and seedlings are often measured within a smaller plot or subplot that is nested within the larger overstory plot. Sometimes there are multiple subplots within the larger overstory plot. </t>
  </si>
  <si>
    <t>Size class</t>
  </si>
  <si>
    <t xml:space="preserve"> This section is a place to note how saplings are classified. Typical inventory procedures will measure saplings of different diameters or size classes (i.e. 1-2 inches, 2-3 inches, and 3-4 inches etc.). </t>
  </si>
  <si>
    <t>Species Code</t>
  </si>
  <si>
    <t xml:space="preserve"> How are the sapling species recorded? Do they use the same code as the overstory trees, etc.? Do they group by hardwood or softwood? </t>
  </si>
  <si>
    <t xml:space="preserve"> Any additional information regarding sapling measurements. </t>
  </si>
  <si>
    <t>usseed</t>
  </si>
  <si>
    <t>Understory Seedlings</t>
  </si>
  <si>
    <t>Seedlings measured</t>
  </si>
  <si>
    <t xml:space="preserve"> The size of the subplot used to measure seedlings. </t>
  </si>
  <si>
    <t xml:space="preserve"> Indicates the number of seedling plots within the larger overstory plot. </t>
  </si>
  <si>
    <t>Species</t>
  </si>
  <si>
    <t>usother</t>
  </si>
  <si>
    <t>Understory Other</t>
  </si>
  <si>
    <t>Other measures</t>
  </si>
  <si>
    <t xml:space="preserve"> YES/NO if there any additional understory measures in addition to saplings (e.g. percent cover in microplot). </t>
  </si>
  <si>
    <t>Plot Type and Size</t>
  </si>
  <si>
    <t xml:space="preserve"> Describes the type of plot used. </t>
  </si>
  <si>
    <t>Strata</t>
  </si>
  <si>
    <t xml:space="preserve"> Describes any vertical strata used in taking understory measures.</t>
  </si>
  <si>
    <t>Coarse Woody Debris</t>
  </si>
  <si>
    <t>Measure CWD</t>
  </si>
  <si>
    <t xml:space="preserve"> YES/NO if coarse woody debris measured.</t>
  </si>
  <si>
    <t>Method</t>
  </si>
  <si>
    <t xml:space="preserve"> How CWD is measured. Typically done using a transect and the line intercept method. </t>
  </si>
  <si>
    <t>If transect: Number</t>
  </si>
  <si>
    <t xml:space="preserve"> This will indicate the number of transects used to measure CWD within the plot. </t>
  </si>
  <si>
    <t>If transect: Length</t>
  </si>
  <si>
    <t xml:space="preserve"> The length, typically in feet, of the CWD transect.</t>
  </si>
  <si>
    <t>DBH Recorded</t>
  </si>
  <si>
    <t xml:space="preserve"> YES/NO if the diameter of the downed woody material is measured.</t>
  </si>
  <si>
    <t>Min Diam</t>
  </si>
  <si>
    <t xml:space="preserve"> The minimum diameter required for tallying a piece of CWD.</t>
  </si>
  <si>
    <t>Length Recorded</t>
  </si>
  <si>
    <t xml:space="preserve"> YES/NO if the length of the CWD piece is recorded.</t>
  </si>
  <si>
    <t>Min Length</t>
  </si>
  <si>
    <t xml:space="preserve"> The minimum length required for tallying a piece of CWD.</t>
  </si>
  <si>
    <t>Decay Class</t>
  </si>
  <si>
    <t xml:space="preserve"> YES/NO if the decay class (1-5) is recorded for each piece.</t>
  </si>
  <si>
    <t xml:space="preserve">  Is the species of the CWD recorded? If so, how?</t>
  </si>
  <si>
    <t>Fine Woody Debris</t>
  </si>
  <si>
    <t xml:space="preserve"> YES/NO if fine woody debris is measured.</t>
  </si>
  <si>
    <t>om</t>
  </si>
  <si>
    <t>Other Metrics</t>
  </si>
  <si>
    <t>Other Measures</t>
  </si>
  <si>
    <t xml:space="preserve"> YES/NO if there are any additional metrics recorded, and what they are.</t>
  </si>
  <si>
    <t>Cover or Forest Type or Natural Community</t>
  </si>
  <si>
    <t xml:space="preserve"> Is there any classification or description provided about the type of forest represented at the plot? These could include a cover type, forest type description, or a natural community classification. </t>
  </si>
  <si>
    <t>Management</t>
  </si>
  <si>
    <t xml:space="preserve"> YES/NO if the management history of the site/plot is recorded. </t>
  </si>
  <si>
    <t>Disturbance History</t>
  </si>
  <si>
    <t xml:space="preserve"> YES/NO if there is any information recorded related to the disturbance history of the site. (e.g. logging, ice storm damage, blow down, etc.). </t>
  </si>
  <si>
    <t>Forest Structure</t>
  </si>
  <si>
    <t xml:space="preserve"> Any notation pertaining to the structure of the forest (e.g. even, two, or uneven-aged stand, etc.). </t>
  </si>
  <si>
    <t>Stand Condition</t>
  </si>
  <si>
    <t xml:space="preserve"> YES/NO if there is a description or coding of stand condition.</t>
  </si>
  <si>
    <t>Soil Type</t>
  </si>
  <si>
    <t xml:space="preserve"> YES/NO if any information is provided about the soil type at the plot. </t>
  </si>
  <si>
    <t>Stand Age</t>
  </si>
  <si>
    <t xml:space="preserve"> YES/NO if the age of the stand is noted. Often measured by taking a tree core of a dominant tree near the plot. </t>
  </si>
  <si>
    <t>Site Index</t>
  </si>
  <si>
    <t xml:space="preserve"> YES/NO if a measure of site quality is recorded. </t>
  </si>
  <si>
    <t>Forest Health Indicators</t>
  </si>
  <si>
    <t xml:space="preserve"> YES/NO if indicators of forest health were captured.</t>
  </si>
  <si>
    <t>invasive_species_presence_absence</t>
  </si>
  <si>
    <t>Invasive Spp</t>
  </si>
  <si>
    <t xml:space="preserve"> YES/NO if presence of invasives species within plot are noted.</t>
  </si>
  <si>
    <t>Slope/Aspect</t>
  </si>
  <si>
    <t xml:space="preserve"> YES/NO if slope and/or aspect is recorded </t>
  </si>
  <si>
    <t>Min Elevation(m)</t>
  </si>
  <si>
    <t xml:space="preserve"> Based on an analysis of 30 x 30-meter digital elevation model provided by USGS.  Provides the minimum elevation that is present within the program area. </t>
  </si>
  <si>
    <t>Max Elevation(m)</t>
  </si>
  <si>
    <t xml:space="preserve"> Based on an analysis of the USGS 30 x 30-meter resolution digital elevation model. Provides the maximum elevation that is present within the program area.</t>
  </si>
  <si>
    <t>Browse</t>
  </si>
  <si>
    <t xml:space="preserve"> YES/NO if the presence of deer browse or other herbivory is noted.</t>
  </si>
  <si>
    <t>Methods Documentation Columns</t>
  </si>
  <si>
    <t>Suitability Analysis Columns</t>
  </si>
  <si>
    <t>Analysis Category Code</t>
  </si>
  <si>
    <t>Analysis Category Name</t>
  </si>
  <si>
    <t>aos</t>
  </si>
  <si>
    <t>TPA</t>
  </si>
  <si>
    <t xml:space="preserve"> YES/NO if trees per acre can be calculated. The user would need to know the type and size of the plot. In fixed radius plots, TPA is calculated based on the size of the plot. For variable radius plots, DBH and basal area are used to calculate TPA. </t>
  </si>
  <si>
    <t>BA</t>
  </si>
  <si>
    <t xml:space="preserve"> YES/NO if basal area (ft^2/acre) can be calculated. If variable radius plots are used, the basal area factor used to determine “in” trees is the amount of basal area each “in” tree occupies on an acre. If fixed radius plot you will need to know DBH. </t>
  </si>
  <si>
    <t>Composition</t>
  </si>
  <si>
    <t xml:space="preserve"> YES/NO if species composition can be measured with available data. Typically summarized as trees per acre or basal area per species. </t>
  </si>
  <si>
    <t>Structure</t>
  </si>
  <si>
    <t xml:space="preserve"> YES/NO if the diameter distribution by TPA and/or BA can be created. Species are binned into DBH classes compared to TPA or BA. </t>
  </si>
  <si>
    <t>Vertical structure</t>
  </si>
  <si>
    <t xml:space="preserve"> YES/NO if heights are recorded, then you could summarize the vertical structure. </t>
  </si>
  <si>
    <t>Volume</t>
  </si>
  <si>
    <t xml:space="preserve"> YES/NO if the volume can be calculated. Volume is a precursor to other measures like biomass and carbon. Typically needs to have heights recorded but can be calculated with a predicted height for individual trees. </t>
  </si>
  <si>
    <t>Biomass</t>
  </si>
  <si>
    <t xml:space="preserve"> YES/NO if the biomass for individual overstory trees can be calculated.</t>
  </si>
  <si>
    <t>Carbon</t>
  </si>
  <si>
    <t xml:space="preserve"> YES/NO if carbon for plots can be calculated. </t>
  </si>
  <si>
    <t>Mortality</t>
  </si>
  <si>
    <t xml:space="preserve"> Typically if trees are tagged, then with repeat measures you can assess rates of mortality. Same goes for ingrowth. </t>
  </si>
  <si>
    <t>Merchantable Volume</t>
  </si>
  <si>
    <t>YES/MAYBE/NO if merchantable volume can be calculated.</t>
  </si>
  <si>
    <t>sapa</t>
  </si>
  <si>
    <t>Sapling</t>
  </si>
  <si>
    <t>TPA/Stems per acre</t>
  </si>
  <si>
    <t xml:space="preserve"> YES/NO if this can be calculated when the plot/subplot size is known. </t>
  </si>
  <si>
    <t xml:space="preserve"> YES/NO if species is recorded and TPA is available, then composition can be summarized. </t>
  </si>
  <si>
    <t xml:space="preserve"> YES/NO if individual trees are tagged or if dead stems are counted during measurement, mortality can be calculated </t>
  </si>
  <si>
    <t>seeda</t>
  </si>
  <si>
    <t>Seedling</t>
  </si>
  <si>
    <t>Stems/acre</t>
  </si>
  <si>
    <t xml:space="preserve"> YES/NO if this can be calculated when the plot/subplot size is known.</t>
  </si>
  <si>
    <t xml:space="preserve"> YES/NO if species is recorded and stems per acre is known, then species composition can summarized on a per-acre basis. </t>
  </si>
  <si>
    <t>usa</t>
  </si>
  <si>
    <t>Understory</t>
  </si>
  <si>
    <t>Diversity measures</t>
  </si>
  <si>
    <t xml:space="preserve"> Ability to calculate measures of diversity from percent cover.</t>
  </si>
  <si>
    <t>dwa</t>
  </si>
  <si>
    <t>Dead Wood</t>
  </si>
  <si>
    <t>Snag density</t>
  </si>
  <si>
    <t xml:space="preserve"> YES/NO if standing dead trees are measured within the plots then the density (snags/acre) can be calculated. </t>
  </si>
  <si>
    <t xml:space="preserve"> YES/NO if the DBH is measured in fixed area plots or if snags are included in variable radius plots, then Basal Area (BA) can be calculated. Used to assess BA of standing dead trees.</t>
  </si>
  <si>
    <t xml:space="preserve"> YES/NO if the snag volume can be calculated, which requires height. </t>
  </si>
  <si>
    <t xml:space="preserve"> YES/NO if biomass can be calculated, which generally requires decay class in addition to height.</t>
  </si>
  <si>
    <t xml:space="preserve"> This is derived from biomass. </t>
  </si>
  <si>
    <t xml:space="preserve"> Based on the measurement approach (transect, etc.) volume can be calculated. </t>
  </si>
  <si>
    <t xml:space="preserve"> YES/NO if biomass can be calculated, which generally requires decay class. </t>
  </si>
  <si>
    <t xml:space="preserve"> YES/NO if fine woody debris volume can be calculated.</t>
  </si>
  <si>
    <t>fhi</t>
  </si>
  <si>
    <t>Invasive species presence/absence</t>
  </si>
  <si>
    <t xml:space="preserve"> YES/NO if invasive species presence/absence can be calculated. </t>
  </si>
  <si>
    <t>Insect/disease instances</t>
  </si>
  <si>
    <t xml:space="preserve"> YES/NO if instances or presence/absence of tree damage related to insect and or disease. </t>
  </si>
  <si>
    <t xml:space="preserve"> YES/NO if other forest health indicators are measured such as tree vigor, crown condition, and/or instances of damage related to physical or biological agents. </t>
  </si>
  <si>
    <t>The MethodsAssessment_Analysis tab contains the full set of information captured from each program. The first set of columns are the asssements of the methods and protocols for each program, while the second set are the assessments of suitability for a range of potential analyses. There is a presence/absence field, followed by a details field for most every attribute. The description of each field is provided below.</t>
  </si>
  <si>
    <t>Metadata created by Jim Duncan for FEMC (femc@uvm.edu). Last updated: 6/17/2020</t>
  </si>
  <si>
    <t>For more information, visit https://www.uvm.edu/femc/forest_inventory_data_network/methods/about</t>
  </si>
  <si>
    <t>Clean, broken top, dead top, rotten butt log, forked top</t>
  </si>
  <si>
    <t xml:space="preserve">Seedlings are not assessed in this program. </t>
  </si>
  <si>
    <t xml:space="preserve">Seedlings are not assessed in the program. </t>
  </si>
  <si>
    <t xml:space="preserve">Seedlings are not  assessed in the program. </t>
  </si>
  <si>
    <t xml:space="preserve">Coarse woody debris densities are not measured in this inventory. </t>
  </si>
  <si>
    <t xml:space="preserve">The DBH of the downed woody material is not measured. </t>
  </si>
  <si>
    <t xml:space="preserve">The length of DWD is not measured. </t>
  </si>
  <si>
    <t xml:space="preserve">Species is not recorded </t>
  </si>
  <si>
    <t xml:space="preserve">Forest structure is not described. </t>
  </si>
  <si>
    <t xml:space="preserve">Stand condition is not described. </t>
  </si>
  <si>
    <t xml:space="preserve">Stand age is not determined. </t>
  </si>
  <si>
    <t xml:space="preserve">Management history is not noted. </t>
  </si>
  <si>
    <t xml:space="preserve">Disturbance history is not noted. </t>
  </si>
  <si>
    <t>Soil type is not described</t>
  </si>
  <si>
    <t xml:space="preserve">Presence or absence of invasives species is not recorded. </t>
  </si>
  <si>
    <t xml:space="preserve">Slope and/or aspect is not recorded. </t>
  </si>
  <si>
    <t xml:space="preserve">Browse is not noted. </t>
  </si>
  <si>
    <t xml:space="preserve">The azimuth from plot center to the center of each tree is not recorded. </t>
  </si>
  <si>
    <t xml:space="preserve">The distance from plot center to the center of each tree is not measured. </t>
  </si>
  <si>
    <t>A six letter code is used (e.g., ACERUB is Acer rubrum (Red maple)). note that because some species, like sugar maple and silver maple, would correspond to the same six letter code, they are given unique codes (ACESUG and ACESIL, respectively).</t>
  </si>
  <si>
    <t>The “herb layer” in this case is any vegetation (woody or non-woody) under six feet (~two meters) in height. Record all species in the smaller tree plot (7.31 m radius). The base of the plant does not need to be in the plot, so, for instance, a neighboring tree with a foliated branch hanging less than 6 feet over the plot would be counted. Percent cover of bryophytes and lichens that are growing on the ground or on rock (not on deadwood or trees) should be recorded in the separate fields at the top of the herb plot portion of the form. Record percent cover using MNAP’s standard cover class midpoints: &lt; 2% = 1; 2-5% = 3; 6-12% = 9; 13-24% = 19; 25-49% = 37; 50-74% = 63; 75-100% = 87.</t>
  </si>
  <si>
    <t>Stand age is determined using field calculated site index. note: Only a small subsample of plots was remeasured for canopy tree age during round 2 of measurements.</t>
  </si>
  <si>
    <t>not permanent</t>
  </si>
  <si>
    <t xml:space="preserve">Dead standing trees (snags) are not documented or assessed. </t>
  </si>
  <si>
    <t xml:space="preserve">Coarse woody debris is not measured in this program. </t>
  </si>
  <si>
    <t xml:space="preserve">Species composition cannot be determined. </t>
  </si>
  <si>
    <t>Vermont State Lands Continuous Forest Inventory</t>
  </si>
  <si>
    <t>Shaw Mountain Inventory</t>
  </si>
  <si>
    <t>New Hampshire Fox Research and Demonstration Forest Inventory</t>
  </si>
  <si>
    <t>Massachusetts State Lands Continuous Forest Inventory</t>
  </si>
  <si>
    <t>Maine Baxter State Park Continuous Forest Inventory</t>
  </si>
  <si>
    <t>Maine Ecological Reserves Program Inventory</t>
  </si>
  <si>
    <t>New York State Forest Inventory Database</t>
  </si>
  <si>
    <t>New York City Stands Program Inventory</t>
  </si>
  <si>
    <t>New York City Department of Environmental Protection Forest Inventory</t>
  </si>
  <si>
    <t>Northeast Temperate Inventory and Monitoring Network</t>
  </si>
  <si>
    <t>program_name</t>
  </si>
  <si>
    <t>Program Name</t>
  </si>
  <si>
    <t>Program Code</t>
  </si>
  <si>
    <t>Program ID</t>
  </si>
  <si>
    <t xml:space="preserve"> The name of the inventory program or the name given to the program as part of this effort</t>
  </si>
  <si>
    <t>Basic Program Information</t>
  </si>
  <si>
    <t>SAF_&lt;&lt;evt code&gt;_&lt;&lt;vegetation type&gt;&gt;</t>
  </si>
  <si>
    <t>SAF &lt;&lt;evt code&gt; &lt;&lt;vegetation type&gt;&gt; (multiple columns)</t>
  </si>
  <si>
    <t xml:space="preserve"> Based on the LANDFIRE existing vegetation type map , this indicates the proportion of the CFI program area in each of SAF 24 forest types. Columns will include the SAF code and the name of the forest type, e.g. SAF_60_SUGAR_MAPLE_BEECH. </t>
  </si>
  <si>
    <t xml:space="preserve">&lt;&lt;vegetation type&gt;&gt; </t>
  </si>
  <si>
    <t>&lt;&lt;vegetation type&gt;&gt;  (multiple columns)</t>
  </si>
  <si>
    <t xml:space="preserve"> TRUE/FALSE if the forest type is represented within the CFI program area for each LANDFIRE existing vegetation type e.g. SUGAR_MAPLE_BEECH </t>
  </si>
  <si>
    <t xml:space="preserve"> YES/NO if trees within the plot are permanently tagged allowing for repeat measures of individual trees and analysis of mortality and ingrowth.</t>
  </si>
  <si>
    <t xml:space="preserve"> YES/NO indicating if the azimuth from plot center to individual trees are measured. These measures allow for analysis of the influence of spatial arrangement of trees within the plot (stem mapping, neighborhood dynamics etc.). </t>
  </si>
  <si>
    <t xml:space="preserve"> YES/NO indicating if distance from plot center to individual trees is measured or not. Distance along with azimuth allows for spatial arrangement analysis and repeat measures. </t>
  </si>
  <si>
    <t xml:space="preserve"> YES/NO if live trees are classified as Acceptable Growing Stock (AGS) or Unacceptable Growing Stock (UGS). Assists in analysis of economic value or tree “quality”. </t>
  </si>
  <si>
    <t xml:space="preserve"> YES/NO if the height of live trees is measured. </t>
  </si>
  <si>
    <t xml:space="preserve"> YES/NO if crown class is recorded for individual live trees. Crown classes are the position of the live tree within the canopy (e.g. open-grown, dominant, codominant, intermediate, suppressed).</t>
  </si>
  <si>
    <t xml:space="preserve"> YES/NO if there are any merchantability measures recorded such as merchantable height, or product class (saw, pulp, cordwood etc.). </t>
  </si>
  <si>
    <t xml:space="preserve"> YES/NO if snags/standing dead trees are measured within the plots. </t>
  </si>
  <si>
    <t xml:space="preserve"> YES/NO if the height of the snags is recorded. Allows for volume estimation. </t>
  </si>
  <si>
    <t xml:space="preserve"> YES/NO if the decay class (1-5) is recorded for individual snags. This allows you to accurately estimate biomass. </t>
  </si>
  <si>
    <t xml:space="preserve"> YES/NO if there is some indication if the tree is live, dead, a new tree or even AGS and UGS.</t>
  </si>
  <si>
    <t xml:space="preserve"> YES/NO if there is consideration of the condition of the tree as it relates to its health. Any health issues or noticeable damage would be recorded. </t>
  </si>
  <si>
    <t xml:space="preserve"> YES/NO if saplings are measured within plot. </t>
  </si>
  <si>
    <t xml:space="preserve"> YES/NO to indicate if seedlings are measured.</t>
  </si>
  <si>
    <t xml:space="preserve"> YES/NO if seedlings are tallied based on their size (i.e. DBH, height etc.). </t>
  </si>
  <si>
    <t xml:space="preserve"> YES/NO if the species of the seedling is noted. If so, how (text, code, same as overstory)?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</si>
</sst>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1" x14ac:knownFonts="1">
    <font>
      <sz val="11"/>
      <color theme="1"/>
      <name val="Calibri"/>
      <family val="2"/>
      <scheme val="minor"/>
    </font>
    <font>
      <sz val="11"/>
      <color theme="1"/>
      <name val="Calibri"/>
      <family val="2"/>
      <scheme val="minor"/>
    </font>
    <font>
      <b/>
      <sz val="10"/>
      <color indexed="81"/>
      <name val="Calibri"/>
      <family val="2"/>
    </font>
    <font>
      <b/>
      <sz val="12"/>
      <name val="Calibri Light"/>
      <family val="2"/>
      <scheme val="major"/>
    </font>
    <font>
      <sz val="12"/>
      <name val="Calibri Light"/>
      <family val="2"/>
      <scheme val="major"/>
    </font>
    <font>
      <i/>
      <sz val="12"/>
      <name val="Calibri Light"/>
      <family val="2"/>
      <scheme val="major"/>
    </font>
    <font>
      <sz val="12"/>
      <color rgb="FFFF0000"/>
      <name val="Calibri Light"/>
      <family val="2"/>
      <scheme val="major"/>
    </font>
    <font>
      <b/>
      <sz val="14"/>
      <color theme="1"/>
      <name val="Calibri"/>
      <family val="2"/>
      <scheme val="minor"/>
    </font>
    <font>
      <sz val="11"/>
      <name val="Calibri"/>
      <family val="2"/>
      <scheme val="minor"/>
    </font>
    <font>
      <b/>
      <sz val="20"/>
      <color theme="1"/>
      <name val="Calibri"/>
      <family val="2"/>
      <scheme val="minor"/>
    </font>
    <font>
      <sz val="11"/>
      <name val="Calibri Light"/>
      <family val="2"/>
      <scheme val="maj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4"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164" fontId="4" fillId="0" borderId="0"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0" xfId="0" applyFont="1" applyBorder="1" applyAlignment="1">
      <alignment wrapText="1"/>
    </xf>
    <xf numFmtId="43" fontId="4" fillId="0" borderId="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1"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10" fontId="4" fillId="0" borderId="0" xfId="1" applyNumberFormat="1" applyFont="1" applyFill="1" applyBorder="1" applyAlignment="1">
      <alignment horizontal="center" vertical="center"/>
    </xf>
    <xf numFmtId="0" fontId="7" fillId="0" borderId="0" xfId="0" applyFont="1" applyAlignment="1">
      <alignment horizontal="left" wrapText="1"/>
    </xf>
    <xf numFmtId="0" fontId="7" fillId="0" borderId="0" xfId="0" applyFont="1" applyFill="1" applyAlignment="1">
      <alignment wrapText="1"/>
    </xf>
    <xf numFmtId="0" fontId="0" fillId="0" borderId="0" xfId="0" applyAlignment="1"/>
    <xf numFmtId="0" fontId="8" fillId="0" borderId="0" xfId="0" applyFont="1" applyFill="1" applyBorder="1" applyAlignment="1">
      <alignment wrapText="1"/>
    </xf>
    <xf numFmtId="0" fontId="0" fillId="0" borderId="0" xfId="0" applyFont="1" applyAlignment="1">
      <alignment wrapText="1"/>
    </xf>
    <xf numFmtId="0" fontId="8" fillId="0" borderId="0" xfId="0" applyNumberFormat="1"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wrapText="1"/>
    </xf>
    <xf numFmtId="0" fontId="0" fillId="0" borderId="0" xfId="0" applyFont="1" applyAlignment="1">
      <alignment horizontal="left" wrapText="1"/>
    </xf>
    <xf numFmtId="0" fontId="10" fillId="0" borderId="0" xfId="0" applyFont="1" applyFill="1" applyBorder="1" applyAlignment="1">
      <alignment horizontal="left" wrapText="1"/>
    </xf>
    <xf numFmtId="0" fontId="0" fillId="0" borderId="0" xfId="0" applyAlignment="1">
      <alignment horizontal="center" wrapText="1"/>
    </xf>
    <xf numFmtId="0" fontId="3" fillId="0"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9" fillId="0" borderId="0" xfId="0" applyFont="1" applyAlignment="1">
      <alignment horizontal="center"/>
    </xf>
    <xf numFmtId="0" fontId="0" fillId="0" borderId="0" xfId="0"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tabSelected="1" topLeftCell="A73" workbookViewId="0">
      <selection activeCell="E89" sqref="E89"/>
    </sheetView>
  </sheetViews>
  <sheetFormatPr defaultRowHeight="15" x14ac:dyDescent="0.25"/>
  <cols>
    <col min="1" max="1" width="11.42578125" bestFit="1" customWidth="1"/>
    <col min="2" max="2" width="18.5703125" customWidth="1"/>
    <col min="3" max="3" width="34.140625" bestFit="1" customWidth="1"/>
    <col min="4" max="4" width="28.42578125" customWidth="1"/>
    <col min="5" max="5" width="72.28515625" customWidth="1"/>
  </cols>
  <sheetData>
    <row r="1" spans="1:5" ht="75" customHeight="1" x14ac:dyDescent="0.25">
      <c r="A1" s="31" t="s">
        <v>883</v>
      </c>
      <c r="B1" s="31"/>
      <c r="C1" s="31"/>
      <c r="D1" s="31"/>
    </row>
    <row r="2" spans="1:5" ht="26.25" customHeight="1" x14ac:dyDescent="0.25">
      <c r="A2" s="31" t="s">
        <v>884</v>
      </c>
      <c r="B2" s="31"/>
      <c r="C2" s="31"/>
      <c r="D2" s="31"/>
    </row>
    <row r="3" spans="1:5" ht="35.25" customHeight="1" x14ac:dyDescent="0.25">
      <c r="A3" s="31" t="s">
        <v>885</v>
      </c>
      <c r="B3" s="31"/>
      <c r="C3" s="31"/>
      <c r="D3" s="31"/>
    </row>
    <row r="4" spans="1:5" ht="26.25" customHeight="1" x14ac:dyDescent="0.25">
      <c r="A4" s="26"/>
      <c r="B4" s="26"/>
      <c r="C4" s="26"/>
      <c r="D4" s="26"/>
    </row>
    <row r="5" spans="1:5" ht="26.25" x14ac:dyDescent="0.4">
      <c r="A5" s="30" t="s">
        <v>826</v>
      </c>
      <c r="B5" s="30"/>
      <c r="C5" s="30"/>
      <c r="D5" s="30"/>
      <c r="E5" s="30"/>
    </row>
    <row r="6" spans="1:5" ht="37.5" x14ac:dyDescent="0.3">
      <c r="A6" s="16" t="s">
        <v>685</v>
      </c>
      <c r="B6" s="16" t="s">
        <v>686</v>
      </c>
      <c r="C6" s="17" t="s">
        <v>687</v>
      </c>
      <c r="D6" s="16" t="s">
        <v>688</v>
      </c>
      <c r="E6" s="16" t="s">
        <v>689</v>
      </c>
    </row>
    <row r="7" spans="1:5" ht="30" x14ac:dyDescent="0.25">
      <c r="A7" s="18" t="s">
        <v>690</v>
      </c>
      <c r="B7" s="29" t="s">
        <v>927</v>
      </c>
      <c r="C7" s="18" t="s">
        <v>922</v>
      </c>
      <c r="D7" s="18" t="s">
        <v>923</v>
      </c>
      <c r="E7" s="18" t="s">
        <v>926</v>
      </c>
    </row>
    <row r="8" spans="1:5" ht="30" x14ac:dyDescent="0.25">
      <c r="A8" s="18" t="s">
        <v>690</v>
      </c>
      <c r="B8" s="29" t="s">
        <v>927</v>
      </c>
      <c r="C8" s="19" t="s">
        <v>44</v>
      </c>
      <c r="D8" s="20" t="s">
        <v>924</v>
      </c>
      <c r="E8" s="20" t="s">
        <v>691</v>
      </c>
    </row>
    <row r="9" spans="1:5" ht="30" x14ac:dyDescent="0.25">
      <c r="A9" s="18" t="s">
        <v>690</v>
      </c>
      <c r="B9" s="29" t="s">
        <v>927</v>
      </c>
      <c r="C9" s="19" t="s">
        <v>45</v>
      </c>
      <c r="D9" s="20" t="s">
        <v>925</v>
      </c>
      <c r="E9" s="20" t="s">
        <v>692</v>
      </c>
    </row>
    <row r="10" spans="1:5" ht="30" x14ac:dyDescent="0.25">
      <c r="A10" s="18" t="s">
        <v>690</v>
      </c>
      <c r="B10" s="29" t="s">
        <v>927</v>
      </c>
      <c r="C10" s="19" t="s">
        <v>681</v>
      </c>
      <c r="D10" s="20" t="s">
        <v>693</v>
      </c>
      <c r="E10" s="20" t="s">
        <v>694</v>
      </c>
    </row>
    <row r="11" spans="1:5" ht="30" x14ac:dyDescent="0.25">
      <c r="A11" s="18" t="s">
        <v>690</v>
      </c>
      <c r="B11" s="29" t="s">
        <v>927</v>
      </c>
      <c r="C11" s="19" t="s">
        <v>111</v>
      </c>
      <c r="D11" s="20" t="s">
        <v>695</v>
      </c>
      <c r="E11" s="20" t="s">
        <v>696</v>
      </c>
    </row>
    <row r="12" spans="1:5" ht="45" x14ac:dyDescent="0.25">
      <c r="A12" s="18" t="s">
        <v>690</v>
      </c>
      <c r="B12" s="29" t="s">
        <v>927</v>
      </c>
      <c r="C12" s="19" t="s">
        <v>46</v>
      </c>
      <c r="D12" s="20" t="s">
        <v>697</v>
      </c>
      <c r="E12" s="20" t="s">
        <v>698</v>
      </c>
    </row>
    <row r="13" spans="1:5" ht="30" x14ac:dyDescent="0.25">
      <c r="A13" s="18" t="s">
        <v>690</v>
      </c>
      <c r="B13" s="29" t="s">
        <v>927</v>
      </c>
      <c r="C13" s="19" t="s">
        <v>47</v>
      </c>
      <c r="D13" s="20" t="s">
        <v>699</v>
      </c>
      <c r="E13" s="20" t="s">
        <v>700</v>
      </c>
    </row>
    <row r="14" spans="1:5" ht="45" x14ac:dyDescent="0.25">
      <c r="A14" s="18" t="s">
        <v>690</v>
      </c>
      <c r="B14" s="29" t="s">
        <v>927</v>
      </c>
      <c r="C14" s="19" t="s">
        <v>240</v>
      </c>
      <c r="D14" s="20" t="s">
        <v>701</v>
      </c>
      <c r="E14" s="20" t="s">
        <v>702</v>
      </c>
    </row>
    <row r="15" spans="1:5" ht="30" x14ac:dyDescent="0.25">
      <c r="A15" s="18" t="s">
        <v>690</v>
      </c>
      <c r="B15" s="29" t="s">
        <v>927</v>
      </c>
      <c r="C15" s="19" t="s">
        <v>49</v>
      </c>
      <c r="D15" s="20" t="s">
        <v>703</v>
      </c>
      <c r="E15" s="20" t="s">
        <v>704</v>
      </c>
    </row>
    <row r="16" spans="1:5" ht="30" x14ac:dyDescent="0.25">
      <c r="A16" s="18" t="s">
        <v>690</v>
      </c>
      <c r="B16" s="29" t="s">
        <v>927</v>
      </c>
      <c r="C16" s="19" t="s">
        <v>112</v>
      </c>
      <c r="D16" s="20" t="s">
        <v>705</v>
      </c>
      <c r="E16" s="20" t="s">
        <v>706</v>
      </c>
    </row>
    <row r="17" spans="1:5" ht="30" x14ac:dyDescent="0.25">
      <c r="A17" s="18" t="s">
        <v>690</v>
      </c>
      <c r="B17" s="29" t="s">
        <v>927</v>
      </c>
      <c r="C17" s="19" t="s">
        <v>51</v>
      </c>
      <c r="D17" s="20" t="s">
        <v>707</v>
      </c>
      <c r="E17" s="20" t="s">
        <v>708</v>
      </c>
    </row>
    <row r="18" spans="1:5" ht="45" x14ac:dyDescent="0.25">
      <c r="A18" s="18" t="s">
        <v>690</v>
      </c>
      <c r="B18" s="29" t="s">
        <v>927</v>
      </c>
      <c r="C18" s="19" t="s">
        <v>682</v>
      </c>
      <c r="D18" s="20" t="s">
        <v>709</v>
      </c>
      <c r="E18" s="20" t="s">
        <v>710</v>
      </c>
    </row>
    <row r="19" spans="1:5" ht="45" x14ac:dyDescent="0.25">
      <c r="A19" s="18" t="s">
        <v>690</v>
      </c>
      <c r="B19" s="29" t="s">
        <v>927</v>
      </c>
      <c r="C19" s="19" t="s">
        <v>115</v>
      </c>
      <c r="D19" s="20" t="s">
        <v>711</v>
      </c>
      <c r="E19" s="20" t="s">
        <v>712</v>
      </c>
    </row>
    <row r="20" spans="1:5" ht="30" x14ac:dyDescent="0.25">
      <c r="A20" s="18" t="s">
        <v>690</v>
      </c>
      <c r="B20" s="29" t="s">
        <v>927</v>
      </c>
      <c r="C20" s="19" t="s">
        <v>237</v>
      </c>
      <c r="D20" s="20" t="s">
        <v>713</v>
      </c>
      <c r="E20" s="20" t="s">
        <v>714</v>
      </c>
    </row>
    <row r="21" spans="1:5" ht="75" x14ac:dyDescent="0.25">
      <c r="A21" s="18" t="s">
        <v>690</v>
      </c>
      <c r="B21" s="29" t="s">
        <v>927</v>
      </c>
      <c r="C21" s="19" t="s">
        <v>118</v>
      </c>
      <c r="D21" s="20" t="s">
        <v>715</v>
      </c>
      <c r="E21" s="20" t="s">
        <v>716</v>
      </c>
    </row>
    <row r="22" spans="1:5" ht="30" x14ac:dyDescent="0.25">
      <c r="A22" s="18" t="s">
        <v>690</v>
      </c>
      <c r="B22" s="29" t="s">
        <v>927</v>
      </c>
      <c r="C22" s="19" t="s">
        <v>120</v>
      </c>
      <c r="D22" s="20" t="s">
        <v>717</v>
      </c>
      <c r="E22" s="20" t="s">
        <v>718</v>
      </c>
    </row>
    <row r="23" spans="1:5" ht="60" x14ac:dyDescent="0.25">
      <c r="A23" s="18" t="s">
        <v>690</v>
      </c>
      <c r="B23" s="29" t="s">
        <v>927</v>
      </c>
      <c r="C23" s="19" t="s">
        <v>122</v>
      </c>
      <c r="D23" s="20" t="s">
        <v>719</v>
      </c>
      <c r="E23" s="20" t="s">
        <v>720</v>
      </c>
    </row>
    <row r="24" spans="1:5" ht="45" x14ac:dyDescent="0.25">
      <c r="A24" s="18" t="s">
        <v>690</v>
      </c>
      <c r="B24" s="29" t="s">
        <v>927</v>
      </c>
      <c r="C24" s="19" t="s">
        <v>124</v>
      </c>
      <c r="D24" s="20" t="s">
        <v>721</v>
      </c>
      <c r="E24" s="20" t="s">
        <v>722</v>
      </c>
    </row>
    <row r="25" spans="1:5" ht="30" x14ac:dyDescent="0.25">
      <c r="A25" s="18" t="s">
        <v>690</v>
      </c>
      <c r="B25" s="29" t="s">
        <v>927</v>
      </c>
      <c r="C25" s="19" t="s">
        <v>174</v>
      </c>
      <c r="D25" s="20" t="s">
        <v>723</v>
      </c>
      <c r="E25" s="20" t="s">
        <v>724</v>
      </c>
    </row>
    <row r="26" spans="1:5" ht="45" x14ac:dyDescent="0.25">
      <c r="A26" s="18" t="s">
        <v>725</v>
      </c>
      <c r="B26" s="29" t="s">
        <v>726</v>
      </c>
      <c r="C26" s="19" t="s">
        <v>126</v>
      </c>
      <c r="D26" s="20" t="s">
        <v>727</v>
      </c>
      <c r="E26" s="20" t="s">
        <v>728</v>
      </c>
    </row>
    <row r="27" spans="1:5" ht="60" x14ac:dyDescent="0.25">
      <c r="A27" s="18" t="s">
        <v>725</v>
      </c>
      <c r="B27" s="29" t="s">
        <v>726</v>
      </c>
      <c r="C27" s="19" t="s">
        <v>128</v>
      </c>
      <c r="D27" s="20" t="s">
        <v>729</v>
      </c>
      <c r="E27" s="20" t="s">
        <v>730</v>
      </c>
    </row>
    <row r="28" spans="1:5" ht="30" x14ac:dyDescent="0.25">
      <c r="A28" s="18" t="s">
        <v>725</v>
      </c>
      <c r="B28" s="29" t="s">
        <v>726</v>
      </c>
      <c r="C28" s="19" t="s">
        <v>130</v>
      </c>
      <c r="D28" s="20" t="s">
        <v>731</v>
      </c>
      <c r="E28" s="20" t="s">
        <v>934</v>
      </c>
    </row>
    <row r="29" spans="1:5" ht="60" x14ac:dyDescent="0.25">
      <c r="A29" s="18" t="s">
        <v>725</v>
      </c>
      <c r="B29" s="29" t="s">
        <v>726</v>
      </c>
      <c r="C29" s="19" t="s">
        <v>132</v>
      </c>
      <c r="D29" s="20" t="s">
        <v>732</v>
      </c>
      <c r="E29" s="20" t="s">
        <v>935</v>
      </c>
    </row>
    <row r="30" spans="1:5" ht="45" x14ac:dyDescent="0.25">
      <c r="A30" s="18" t="s">
        <v>725</v>
      </c>
      <c r="B30" s="29" t="s">
        <v>726</v>
      </c>
      <c r="C30" s="19" t="s">
        <v>134</v>
      </c>
      <c r="D30" s="20" t="s">
        <v>733</v>
      </c>
      <c r="E30" s="20" t="s">
        <v>936</v>
      </c>
    </row>
    <row r="31" spans="1:5" ht="45" x14ac:dyDescent="0.25">
      <c r="A31" s="18" t="s">
        <v>725</v>
      </c>
      <c r="B31" s="29" t="s">
        <v>726</v>
      </c>
      <c r="C31" s="19" t="s">
        <v>136</v>
      </c>
      <c r="D31" s="20" t="s">
        <v>734</v>
      </c>
      <c r="E31" s="20" t="s">
        <v>937</v>
      </c>
    </row>
    <row r="32" spans="1:5" x14ac:dyDescent="0.25">
      <c r="A32" s="18" t="s">
        <v>725</v>
      </c>
      <c r="B32" s="29" t="s">
        <v>726</v>
      </c>
      <c r="C32" s="19" t="s">
        <v>138</v>
      </c>
      <c r="D32" s="20" t="s">
        <v>735</v>
      </c>
      <c r="E32" s="20" t="s">
        <v>938</v>
      </c>
    </row>
    <row r="33" spans="1:5" ht="45" x14ac:dyDescent="0.25">
      <c r="A33" s="18" t="s">
        <v>725</v>
      </c>
      <c r="B33" s="29" t="s">
        <v>726</v>
      </c>
      <c r="C33" s="19" t="s">
        <v>140</v>
      </c>
      <c r="D33" s="20" t="s">
        <v>736</v>
      </c>
      <c r="E33" s="20" t="s">
        <v>939</v>
      </c>
    </row>
    <row r="34" spans="1:5" ht="30" x14ac:dyDescent="0.25">
      <c r="A34" s="18" t="s">
        <v>725</v>
      </c>
      <c r="B34" s="29" t="s">
        <v>726</v>
      </c>
      <c r="C34" s="19" t="s">
        <v>142</v>
      </c>
      <c r="D34" s="20" t="s">
        <v>737</v>
      </c>
      <c r="E34" s="20" t="s">
        <v>940</v>
      </c>
    </row>
    <row r="35" spans="1:5" ht="30" x14ac:dyDescent="0.25">
      <c r="A35" s="18" t="s">
        <v>725</v>
      </c>
      <c r="B35" s="29" t="s">
        <v>726</v>
      </c>
      <c r="C35" s="19" t="s">
        <v>144</v>
      </c>
      <c r="D35" s="20" t="s">
        <v>738</v>
      </c>
      <c r="E35" s="20" t="s">
        <v>941</v>
      </c>
    </row>
    <row r="36" spans="1:5" x14ac:dyDescent="0.25">
      <c r="A36" s="18" t="s">
        <v>725</v>
      </c>
      <c r="B36" s="29" t="s">
        <v>726</v>
      </c>
      <c r="C36" s="19" t="s">
        <v>146</v>
      </c>
      <c r="D36" s="20" t="s">
        <v>739</v>
      </c>
      <c r="E36" s="20" t="s">
        <v>942</v>
      </c>
    </row>
    <row r="37" spans="1:5" ht="30" x14ac:dyDescent="0.25">
      <c r="A37" s="18" t="s">
        <v>725</v>
      </c>
      <c r="B37" s="29" t="s">
        <v>726</v>
      </c>
      <c r="C37" s="19" t="s">
        <v>148</v>
      </c>
      <c r="D37" s="20" t="s">
        <v>740</v>
      </c>
      <c r="E37" s="20" t="s">
        <v>943</v>
      </c>
    </row>
    <row r="38" spans="1:5" ht="30" x14ac:dyDescent="0.25">
      <c r="A38" s="18" t="s">
        <v>725</v>
      </c>
      <c r="B38" s="29" t="s">
        <v>726</v>
      </c>
      <c r="C38" s="19" t="s">
        <v>150</v>
      </c>
      <c r="D38" s="20" t="s">
        <v>741</v>
      </c>
      <c r="E38" s="20" t="s">
        <v>944</v>
      </c>
    </row>
    <row r="39" spans="1:5" ht="30" x14ac:dyDescent="0.25">
      <c r="A39" s="18" t="s">
        <v>725</v>
      </c>
      <c r="B39" s="29" t="s">
        <v>726</v>
      </c>
      <c r="C39" s="19" t="s">
        <v>152</v>
      </c>
      <c r="D39" s="20" t="s">
        <v>742</v>
      </c>
      <c r="E39" s="20" t="s">
        <v>945</v>
      </c>
    </row>
    <row r="40" spans="1:5" x14ac:dyDescent="0.25">
      <c r="A40" s="18" t="s">
        <v>725</v>
      </c>
      <c r="B40" s="29" t="s">
        <v>726</v>
      </c>
      <c r="C40" s="19" t="s">
        <v>53</v>
      </c>
      <c r="D40" s="20" t="s">
        <v>743</v>
      </c>
      <c r="E40" s="20" t="s">
        <v>744</v>
      </c>
    </row>
    <row r="41" spans="1:5" ht="30" x14ac:dyDescent="0.25">
      <c r="A41" s="18" t="s">
        <v>745</v>
      </c>
      <c r="B41" s="29" t="s">
        <v>746</v>
      </c>
      <c r="C41" s="19" t="s">
        <v>155</v>
      </c>
      <c r="D41" s="20" t="s">
        <v>747</v>
      </c>
      <c r="E41" s="20" t="s">
        <v>946</v>
      </c>
    </row>
    <row r="42" spans="1:5" ht="30" x14ac:dyDescent="0.25">
      <c r="A42" s="18" t="s">
        <v>745</v>
      </c>
      <c r="B42" s="29" t="s">
        <v>746</v>
      </c>
      <c r="C42" s="19" t="s">
        <v>242</v>
      </c>
      <c r="D42" s="20" t="s">
        <v>748</v>
      </c>
      <c r="E42" s="20" t="s">
        <v>749</v>
      </c>
    </row>
    <row r="43" spans="1:5" ht="45" x14ac:dyDescent="0.25">
      <c r="A43" s="18" t="s">
        <v>745</v>
      </c>
      <c r="B43" s="29" t="s">
        <v>746</v>
      </c>
      <c r="C43" s="19" t="s">
        <v>158</v>
      </c>
      <c r="D43" s="20" t="s">
        <v>750</v>
      </c>
      <c r="E43" s="20" t="s">
        <v>751</v>
      </c>
    </row>
    <row r="44" spans="1:5" ht="45" x14ac:dyDescent="0.25">
      <c r="A44" s="18" t="s">
        <v>745</v>
      </c>
      <c r="B44" s="29" t="s">
        <v>746</v>
      </c>
      <c r="C44" s="19" t="s">
        <v>160</v>
      </c>
      <c r="D44" s="20" t="s">
        <v>752</v>
      </c>
      <c r="E44" s="20" t="s">
        <v>753</v>
      </c>
    </row>
    <row r="45" spans="1:5" ht="30" x14ac:dyDescent="0.25">
      <c r="A45" s="18" t="s">
        <v>745</v>
      </c>
      <c r="B45" s="29" t="s">
        <v>746</v>
      </c>
      <c r="C45" s="19" t="s">
        <v>162</v>
      </c>
      <c r="D45" s="20" t="s">
        <v>754</v>
      </c>
      <c r="E45" s="20" t="s">
        <v>755</v>
      </c>
    </row>
    <row r="46" spans="1:5" ht="30" x14ac:dyDescent="0.25">
      <c r="A46" s="18" t="s">
        <v>745</v>
      </c>
      <c r="B46" s="29" t="s">
        <v>746</v>
      </c>
      <c r="C46" s="19" t="s">
        <v>53</v>
      </c>
      <c r="D46" s="20" t="s">
        <v>743</v>
      </c>
      <c r="E46" s="20" t="s">
        <v>756</v>
      </c>
    </row>
    <row r="47" spans="1:5" ht="30" x14ac:dyDescent="0.25">
      <c r="A47" s="18" t="s">
        <v>757</v>
      </c>
      <c r="B47" s="29" t="s">
        <v>758</v>
      </c>
      <c r="C47" s="19" t="s">
        <v>165</v>
      </c>
      <c r="D47" s="20" t="s">
        <v>759</v>
      </c>
      <c r="E47" s="20" t="s">
        <v>947</v>
      </c>
    </row>
    <row r="48" spans="1:5" ht="30" x14ac:dyDescent="0.25">
      <c r="A48" s="18" t="s">
        <v>757</v>
      </c>
      <c r="B48" s="29" t="s">
        <v>758</v>
      </c>
      <c r="C48" s="19" t="s">
        <v>243</v>
      </c>
      <c r="D48" s="20" t="s">
        <v>748</v>
      </c>
      <c r="E48" s="20" t="s">
        <v>760</v>
      </c>
    </row>
    <row r="49" spans="1:5" ht="30" x14ac:dyDescent="0.25">
      <c r="A49" s="18" t="s">
        <v>757</v>
      </c>
      <c r="B49" s="29" t="s">
        <v>758</v>
      </c>
      <c r="C49" s="19" t="s">
        <v>158</v>
      </c>
      <c r="D49" s="20" t="s">
        <v>750</v>
      </c>
      <c r="E49" s="20" t="s">
        <v>761</v>
      </c>
    </row>
    <row r="50" spans="1:5" ht="30" x14ac:dyDescent="0.25">
      <c r="A50" s="18" t="s">
        <v>757</v>
      </c>
      <c r="B50" s="29" t="s">
        <v>758</v>
      </c>
      <c r="C50" s="19" t="s">
        <v>168</v>
      </c>
      <c r="D50" s="20" t="s">
        <v>752</v>
      </c>
      <c r="E50" s="20" t="s">
        <v>948</v>
      </c>
    </row>
    <row r="51" spans="1:5" ht="30" x14ac:dyDescent="0.25">
      <c r="A51" s="18" t="s">
        <v>757</v>
      </c>
      <c r="B51" s="29" t="s">
        <v>758</v>
      </c>
      <c r="C51" s="19" t="s">
        <v>54</v>
      </c>
      <c r="D51" s="20" t="s">
        <v>762</v>
      </c>
      <c r="E51" s="20" t="s">
        <v>949</v>
      </c>
    </row>
    <row r="52" spans="1:5" ht="30" x14ac:dyDescent="0.25">
      <c r="A52" s="18" t="s">
        <v>763</v>
      </c>
      <c r="B52" s="29" t="s">
        <v>764</v>
      </c>
      <c r="C52" s="19" t="s">
        <v>171</v>
      </c>
      <c r="D52" s="20" t="s">
        <v>765</v>
      </c>
      <c r="E52" s="20" t="s">
        <v>766</v>
      </c>
    </row>
    <row r="53" spans="1:5" x14ac:dyDescent="0.25">
      <c r="A53" s="18" t="s">
        <v>763</v>
      </c>
      <c r="B53" s="29" t="s">
        <v>764</v>
      </c>
      <c r="C53" s="19" t="s">
        <v>244</v>
      </c>
      <c r="D53" s="20" t="s">
        <v>767</v>
      </c>
      <c r="E53" s="20" t="s">
        <v>768</v>
      </c>
    </row>
    <row r="54" spans="1:5" x14ac:dyDescent="0.25">
      <c r="A54" s="18" t="s">
        <v>763</v>
      </c>
      <c r="B54" s="29" t="s">
        <v>764</v>
      </c>
      <c r="C54" s="19" t="s">
        <v>55</v>
      </c>
      <c r="D54" s="20" t="s">
        <v>769</v>
      </c>
      <c r="E54" s="20" t="s">
        <v>770</v>
      </c>
    </row>
    <row r="55" spans="1:5" ht="30" x14ac:dyDescent="0.25">
      <c r="A55" s="18" t="s">
        <v>57</v>
      </c>
      <c r="B55" s="29" t="s">
        <v>771</v>
      </c>
      <c r="C55" s="19" t="s">
        <v>178</v>
      </c>
      <c r="D55" s="20" t="s">
        <v>772</v>
      </c>
      <c r="E55" s="20" t="s">
        <v>773</v>
      </c>
    </row>
    <row r="56" spans="1:5" ht="30" x14ac:dyDescent="0.25">
      <c r="A56" s="18" t="s">
        <v>57</v>
      </c>
      <c r="B56" s="29" t="s">
        <v>771</v>
      </c>
      <c r="C56" s="19" t="s">
        <v>180</v>
      </c>
      <c r="D56" s="20" t="s">
        <v>774</v>
      </c>
      <c r="E56" s="20" t="s">
        <v>775</v>
      </c>
    </row>
    <row r="57" spans="1:5" ht="30" x14ac:dyDescent="0.25">
      <c r="A57" s="18" t="s">
        <v>57</v>
      </c>
      <c r="B57" s="29" t="s">
        <v>771</v>
      </c>
      <c r="C57" s="19" t="s">
        <v>183</v>
      </c>
      <c r="D57" s="20" t="s">
        <v>776</v>
      </c>
      <c r="E57" s="20" t="s">
        <v>777</v>
      </c>
    </row>
    <row r="58" spans="1:5" ht="30" x14ac:dyDescent="0.25">
      <c r="A58" s="18" t="s">
        <v>57</v>
      </c>
      <c r="B58" s="29" t="s">
        <v>771</v>
      </c>
      <c r="C58" s="19" t="s">
        <v>245</v>
      </c>
      <c r="D58" s="20" t="s">
        <v>778</v>
      </c>
      <c r="E58" s="20" t="s">
        <v>779</v>
      </c>
    </row>
    <row r="59" spans="1:5" ht="30" x14ac:dyDescent="0.25">
      <c r="A59" s="18" t="s">
        <v>57</v>
      </c>
      <c r="B59" s="29" t="s">
        <v>771</v>
      </c>
      <c r="C59" s="19" t="s">
        <v>185</v>
      </c>
      <c r="D59" s="20" t="s">
        <v>780</v>
      </c>
      <c r="E59" s="20" t="s">
        <v>781</v>
      </c>
    </row>
    <row r="60" spans="1:5" ht="30" x14ac:dyDescent="0.25">
      <c r="A60" s="18" t="s">
        <v>57</v>
      </c>
      <c r="B60" s="29" t="s">
        <v>771</v>
      </c>
      <c r="C60" s="19" t="s">
        <v>187</v>
      </c>
      <c r="D60" s="20" t="s">
        <v>782</v>
      </c>
      <c r="E60" s="20" t="s">
        <v>783</v>
      </c>
    </row>
    <row r="61" spans="1:5" ht="30" x14ac:dyDescent="0.25">
      <c r="A61" s="18" t="s">
        <v>57</v>
      </c>
      <c r="B61" s="29" t="s">
        <v>771</v>
      </c>
      <c r="C61" s="19" t="s">
        <v>189</v>
      </c>
      <c r="D61" s="20" t="s">
        <v>784</v>
      </c>
      <c r="E61" s="20" t="s">
        <v>785</v>
      </c>
    </row>
    <row r="62" spans="1:5" ht="30" x14ac:dyDescent="0.25">
      <c r="A62" s="18" t="s">
        <v>57</v>
      </c>
      <c r="B62" s="29" t="s">
        <v>771</v>
      </c>
      <c r="C62" s="19" t="s">
        <v>191</v>
      </c>
      <c r="D62" s="20" t="s">
        <v>786</v>
      </c>
      <c r="E62" s="20" t="s">
        <v>787</v>
      </c>
    </row>
    <row r="63" spans="1:5" ht="30" x14ac:dyDescent="0.25">
      <c r="A63" s="18" t="s">
        <v>57</v>
      </c>
      <c r="B63" s="29" t="s">
        <v>771</v>
      </c>
      <c r="C63" s="19" t="s">
        <v>193</v>
      </c>
      <c r="D63" s="20" t="s">
        <v>788</v>
      </c>
      <c r="E63" s="20" t="s">
        <v>789</v>
      </c>
    </row>
    <row r="64" spans="1:5" ht="30" x14ac:dyDescent="0.25">
      <c r="A64" s="18" t="s">
        <v>57</v>
      </c>
      <c r="B64" s="29" t="s">
        <v>771</v>
      </c>
      <c r="C64" s="19" t="s">
        <v>54</v>
      </c>
      <c r="D64" s="20" t="s">
        <v>762</v>
      </c>
      <c r="E64" s="20" t="s">
        <v>790</v>
      </c>
    </row>
    <row r="65" spans="1:5" ht="30" x14ac:dyDescent="0.25">
      <c r="A65" s="18" t="s">
        <v>57</v>
      </c>
      <c r="B65" s="29" t="s">
        <v>771</v>
      </c>
      <c r="C65" s="19" t="s">
        <v>59</v>
      </c>
      <c r="D65" s="20" t="s">
        <v>791</v>
      </c>
      <c r="E65" s="20" t="s">
        <v>792</v>
      </c>
    </row>
    <row r="66" spans="1:5" x14ac:dyDescent="0.25">
      <c r="A66" s="18" t="s">
        <v>793</v>
      </c>
      <c r="B66" s="29" t="s">
        <v>794</v>
      </c>
      <c r="C66" s="19" t="s">
        <v>176</v>
      </c>
      <c r="D66" s="20" t="s">
        <v>795</v>
      </c>
      <c r="E66" s="20" t="s">
        <v>796</v>
      </c>
    </row>
    <row r="67" spans="1:5" ht="45" x14ac:dyDescent="0.25">
      <c r="A67" s="18" t="s">
        <v>793</v>
      </c>
      <c r="B67" s="29" t="s">
        <v>794</v>
      </c>
      <c r="C67" s="19" t="s">
        <v>195</v>
      </c>
      <c r="D67" s="20" t="s">
        <v>797</v>
      </c>
      <c r="E67" s="20" t="s">
        <v>798</v>
      </c>
    </row>
    <row r="68" spans="1:5" ht="60" x14ac:dyDescent="0.25">
      <c r="A68" s="18" t="s">
        <v>793</v>
      </c>
      <c r="B68" s="29" t="s">
        <v>794</v>
      </c>
      <c r="C68" s="19" t="s">
        <v>928</v>
      </c>
      <c r="D68" s="20" t="s">
        <v>929</v>
      </c>
      <c r="E68" s="20" t="s">
        <v>930</v>
      </c>
    </row>
    <row r="69" spans="1:5" ht="30" x14ac:dyDescent="0.25">
      <c r="A69" s="18" t="s">
        <v>793</v>
      </c>
      <c r="B69" s="29" t="s">
        <v>794</v>
      </c>
      <c r="C69" s="21" t="s">
        <v>931</v>
      </c>
      <c r="D69" s="20" t="s">
        <v>932</v>
      </c>
      <c r="E69" s="20" t="s">
        <v>933</v>
      </c>
    </row>
    <row r="70" spans="1:5" x14ac:dyDescent="0.25">
      <c r="A70" s="18" t="s">
        <v>793</v>
      </c>
      <c r="B70" s="29" t="s">
        <v>794</v>
      </c>
      <c r="C70" s="19" t="s">
        <v>85</v>
      </c>
      <c r="D70" s="20" t="s">
        <v>799</v>
      </c>
      <c r="E70" s="20" t="s">
        <v>800</v>
      </c>
    </row>
    <row r="71" spans="1:5" ht="30" x14ac:dyDescent="0.25">
      <c r="A71" s="18" t="s">
        <v>793</v>
      </c>
      <c r="B71" s="29" t="s">
        <v>794</v>
      </c>
      <c r="C71" s="19" t="s">
        <v>197</v>
      </c>
      <c r="D71" s="20" t="s">
        <v>801</v>
      </c>
      <c r="E71" s="20" t="s">
        <v>802</v>
      </c>
    </row>
    <row r="72" spans="1:5" ht="30" x14ac:dyDescent="0.25">
      <c r="A72" s="18" t="s">
        <v>793</v>
      </c>
      <c r="B72" s="29" t="s">
        <v>794</v>
      </c>
      <c r="C72" s="19" t="s">
        <v>199</v>
      </c>
      <c r="D72" s="20" t="s">
        <v>803</v>
      </c>
      <c r="E72" s="20" t="s">
        <v>804</v>
      </c>
    </row>
    <row r="73" spans="1:5" x14ac:dyDescent="0.25">
      <c r="A73" s="18" t="s">
        <v>793</v>
      </c>
      <c r="B73" s="29" t="s">
        <v>794</v>
      </c>
      <c r="C73" s="19" t="s">
        <v>201</v>
      </c>
      <c r="D73" s="20" t="s">
        <v>805</v>
      </c>
      <c r="E73" s="20" t="s">
        <v>806</v>
      </c>
    </row>
    <row r="74" spans="1:5" x14ac:dyDescent="0.25">
      <c r="A74" s="18" t="s">
        <v>793</v>
      </c>
      <c r="B74" s="29" t="s">
        <v>794</v>
      </c>
      <c r="C74" s="19" t="s">
        <v>203</v>
      </c>
      <c r="D74" s="20" t="s">
        <v>807</v>
      </c>
      <c r="E74" s="20" t="s">
        <v>808</v>
      </c>
    </row>
    <row r="75" spans="1:5" ht="30" x14ac:dyDescent="0.25">
      <c r="A75" s="18" t="s">
        <v>793</v>
      </c>
      <c r="B75" s="29" t="s">
        <v>794</v>
      </c>
      <c r="C75" s="19" t="s">
        <v>205</v>
      </c>
      <c r="D75" s="20" t="s">
        <v>809</v>
      </c>
      <c r="E75" s="20" t="s">
        <v>810</v>
      </c>
    </row>
    <row r="76" spans="1:5" x14ac:dyDescent="0.25">
      <c r="A76" s="18" t="s">
        <v>793</v>
      </c>
      <c r="B76" s="29" t="s">
        <v>794</v>
      </c>
      <c r="C76" s="19" t="s">
        <v>207</v>
      </c>
      <c r="D76" s="20" t="s">
        <v>811</v>
      </c>
      <c r="E76" s="20" t="s">
        <v>812</v>
      </c>
    </row>
    <row r="77" spans="1:5" x14ac:dyDescent="0.25">
      <c r="A77" s="18" t="s">
        <v>793</v>
      </c>
      <c r="B77" s="29" t="s">
        <v>794</v>
      </c>
      <c r="C77" s="22" t="s">
        <v>209</v>
      </c>
      <c r="D77" s="20" t="s">
        <v>813</v>
      </c>
      <c r="E77" s="20" t="s">
        <v>814</v>
      </c>
    </row>
    <row r="78" spans="1:5" x14ac:dyDescent="0.25">
      <c r="A78" s="18" t="s">
        <v>793</v>
      </c>
      <c r="B78" s="29" t="s">
        <v>794</v>
      </c>
      <c r="C78" s="19" t="s">
        <v>815</v>
      </c>
      <c r="D78" s="20" t="s">
        <v>816</v>
      </c>
      <c r="E78" s="20" t="s">
        <v>817</v>
      </c>
    </row>
    <row r="79" spans="1:5" x14ac:dyDescent="0.25">
      <c r="A79" s="18" t="s">
        <v>793</v>
      </c>
      <c r="B79" s="29" t="s">
        <v>794</v>
      </c>
      <c r="C79" s="19" t="s">
        <v>213</v>
      </c>
      <c r="D79" s="20" t="s">
        <v>818</v>
      </c>
      <c r="E79" s="20" t="s">
        <v>819</v>
      </c>
    </row>
    <row r="80" spans="1:5" ht="45" x14ac:dyDescent="0.25">
      <c r="A80" s="18" t="s">
        <v>793</v>
      </c>
      <c r="B80" s="29" t="s">
        <v>794</v>
      </c>
      <c r="C80" s="19" t="s">
        <v>215</v>
      </c>
      <c r="D80" s="20" t="s">
        <v>820</v>
      </c>
      <c r="E80" s="20" t="s">
        <v>821</v>
      </c>
    </row>
    <row r="81" spans="1:5" ht="45" x14ac:dyDescent="0.25">
      <c r="A81" s="18" t="s">
        <v>793</v>
      </c>
      <c r="B81" s="29" t="s">
        <v>794</v>
      </c>
      <c r="C81" s="19" t="s">
        <v>216</v>
      </c>
      <c r="D81" s="20" t="s">
        <v>822</v>
      </c>
      <c r="E81" s="20" t="s">
        <v>823</v>
      </c>
    </row>
    <row r="82" spans="1:5" x14ac:dyDescent="0.25">
      <c r="A82" s="18" t="s">
        <v>793</v>
      </c>
      <c r="B82" s="29" t="s">
        <v>794</v>
      </c>
      <c r="C82" s="19" t="s">
        <v>87</v>
      </c>
      <c r="D82" s="20" t="s">
        <v>824</v>
      </c>
      <c r="E82" s="20" t="s">
        <v>825</v>
      </c>
    </row>
    <row r="83" spans="1:5" ht="26.25" x14ac:dyDescent="0.4">
      <c r="A83" s="30" t="s">
        <v>827</v>
      </c>
      <c r="B83" s="30"/>
      <c r="C83" s="30"/>
      <c r="D83" s="30"/>
      <c r="E83" s="30"/>
    </row>
    <row r="84" spans="1:5" ht="56.25" x14ac:dyDescent="0.3">
      <c r="A84" s="16" t="s">
        <v>828</v>
      </c>
      <c r="B84" s="16" t="s">
        <v>829</v>
      </c>
      <c r="C84" s="23" t="s">
        <v>687</v>
      </c>
      <c r="D84" s="16" t="s">
        <v>688</v>
      </c>
      <c r="E84" s="16" t="s">
        <v>689</v>
      </c>
    </row>
    <row r="85" spans="1:5" ht="60" x14ac:dyDescent="0.25">
      <c r="A85" s="24" t="s">
        <v>830</v>
      </c>
      <c r="B85" s="24" t="s">
        <v>726</v>
      </c>
      <c r="C85" s="25" t="s">
        <v>90</v>
      </c>
      <c r="D85" s="24" t="s">
        <v>831</v>
      </c>
      <c r="E85" s="24" t="s">
        <v>832</v>
      </c>
    </row>
    <row r="86" spans="1:5" ht="60" x14ac:dyDescent="0.25">
      <c r="A86" s="24" t="s">
        <v>830</v>
      </c>
      <c r="B86" s="24" t="s">
        <v>726</v>
      </c>
      <c r="C86" s="25" t="s">
        <v>92</v>
      </c>
      <c r="D86" s="24" t="s">
        <v>833</v>
      </c>
      <c r="E86" s="24" t="s">
        <v>834</v>
      </c>
    </row>
    <row r="87" spans="1:5" ht="30" x14ac:dyDescent="0.25">
      <c r="A87" s="24" t="s">
        <v>830</v>
      </c>
      <c r="B87" s="24" t="s">
        <v>726</v>
      </c>
      <c r="C87" s="25" t="s">
        <v>94</v>
      </c>
      <c r="D87" s="24" t="s">
        <v>835</v>
      </c>
      <c r="E87" s="24" t="s">
        <v>836</v>
      </c>
    </row>
    <row r="88" spans="1:5" ht="30" x14ac:dyDescent="0.25">
      <c r="A88" s="24" t="s">
        <v>830</v>
      </c>
      <c r="B88" s="24" t="s">
        <v>726</v>
      </c>
      <c r="C88" s="25" t="s">
        <v>96</v>
      </c>
      <c r="D88" s="24" t="s">
        <v>837</v>
      </c>
      <c r="E88" s="24" t="s">
        <v>838</v>
      </c>
    </row>
    <row r="89" spans="1:5" ht="30" x14ac:dyDescent="0.25">
      <c r="A89" s="24" t="s">
        <v>830</v>
      </c>
      <c r="B89" s="24" t="s">
        <v>726</v>
      </c>
      <c r="C89" s="25" t="s">
        <v>218</v>
      </c>
      <c r="D89" s="24" t="s">
        <v>839</v>
      </c>
      <c r="E89" s="24" t="s">
        <v>840</v>
      </c>
    </row>
    <row r="90" spans="1:5" ht="45" x14ac:dyDescent="0.25">
      <c r="A90" s="24" t="s">
        <v>830</v>
      </c>
      <c r="B90" s="24" t="s">
        <v>726</v>
      </c>
      <c r="C90" s="25" t="s">
        <v>98</v>
      </c>
      <c r="D90" s="24" t="s">
        <v>841</v>
      </c>
      <c r="E90" s="24" t="s">
        <v>842</v>
      </c>
    </row>
    <row r="91" spans="1:5" x14ac:dyDescent="0.25">
      <c r="A91" s="24" t="s">
        <v>830</v>
      </c>
      <c r="B91" s="24" t="s">
        <v>726</v>
      </c>
      <c r="C91" s="25" t="s">
        <v>100</v>
      </c>
      <c r="D91" s="24" t="s">
        <v>843</v>
      </c>
      <c r="E91" s="24" t="s">
        <v>844</v>
      </c>
    </row>
    <row r="92" spans="1:5" x14ac:dyDescent="0.25">
      <c r="A92" s="24" t="s">
        <v>830</v>
      </c>
      <c r="B92" s="24" t="s">
        <v>726</v>
      </c>
      <c r="C92" s="25" t="s">
        <v>102</v>
      </c>
      <c r="D92" s="24" t="s">
        <v>845</v>
      </c>
      <c r="E92" s="24" t="s">
        <v>846</v>
      </c>
    </row>
    <row r="93" spans="1:5" ht="30" x14ac:dyDescent="0.25">
      <c r="A93" s="24" t="s">
        <v>830</v>
      </c>
      <c r="B93" s="24" t="s">
        <v>726</v>
      </c>
      <c r="C93" s="25" t="s">
        <v>104</v>
      </c>
      <c r="D93" s="24" t="s">
        <v>847</v>
      </c>
      <c r="E93" s="24" t="s">
        <v>848</v>
      </c>
    </row>
    <row r="94" spans="1:5" x14ac:dyDescent="0.25">
      <c r="A94" s="24" t="s">
        <v>830</v>
      </c>
      <c r="B94" s="24" t="s">
        <v>726</v>
      </c>
      <c r="C94" s="25" t="s">
        <v>684</v>
      </c>
      <c r="D94" s="24" t="s">
        <v>849</v>
      </c>
      <c r="E94" s="24" t="s">
        <v>850</v>
      </c>
    </row>
    <row r="95" spans="1:5" x14ac:dyDescent="0.25">
      <c r="A95" s="24" t="s">
        <v>851</v>
      </c>
      <c r="B95" s="24" t="s">
        <v>852</v>
      </c>
      <c r="C95" s="25" t="s">
        <v>222</v>
      </c>
      <c r="D95" s="24" t="s">
        <v>853</v>
      </c>
      <c r="E95" s="24" t="s">
        <v>854</v>
      </c>
    </row>
    <row r="96" spans="1:5" ht="30" x14ac:dyDescent="0.25">
      <c r="A96" s="24" t="s">
        <v>851</v>
      </c>
      <c r="B96" s="24" t="s">
        <v>852</v>
      </c>
      <c r="C96" s="25" t="s">
        <v>106</v>
      </c>
      <c r="D96" s="24" t="s">
        <v>835</v>
      </c>
      <c r="E96" s="24" t="s">
        <v>855</v>
      </c>
    </row>
    <row r="97" spans="1:5" ht="30" x14ac:dyDescent="0.25">
      <c r="A97" s="24" t="s">
        <v>851</v>
      </c>
      <c r="B97" s="24" t="s">
        <v>852</v>
      </c>
      <c r="C97" s="25" t="s">
        <v>31</v>
      </c>
      <c r="D97" s="24" t="s">
        <v>847</v>
      </c>
      <c r="E97" s="24" t="s">
        <v>856</v>
      </c>
    </row>
    <row r="98" spans="1:5" x14ac:dyDescent="0.25">
      <c r="A98" s="24" t="s">
        <v>857</v>
      </c>
      <c r="B98" s="24" t="s">
        <v>858</v>
      </c>
      <c r="C98" s="25" t="s">
        <v>222</v>
      </c>
      <c r="D98" s="24" t="s">
        <v>859</v>
      </c>
      <c r="E98" s="24" t="s">
        <v>860</v>
      </c>
    </row>
    <row r="99" spans="1:5" ht="30" x14ac:dyDescent="0.25">
      <c r="A99" s="24" t="s">
        <v>857</v>
      </c>
      <c r="B99" s="24" t="s">
        <v>858</v>
      </c>
      <c r="C99" s="25" t="s">
        <v>106</v>
      </c>
      <c r="D99" s="24" t="s">
        <v>835</v>
      </c>
      <c r="E99" s="24" t="s">
        <v>861</v>
      </c>
    </row>
    <row r="100" spans="1:5" x14ac:dyDescent="0.25">
      <c r="A100" s="24" t="s">
        <v>862</v>
      </c>
      <c r="B100" s="24" t="s">
        <v>863</v>
      </c>
      <c r="C100" s="25" t="s">
        <v>226</v>
      </c>
      <c r="D100" s="24" t="s">
        <v>864</v>
      </c>
      <c r="E100" s="24" t="s">
        <v>865</v>
      </c>
    </row>
    <row r="101" spans="1:5" ht="30" x14ac:dyDescent="0.25">
      <c r="A101" s="24" t="s">
        <v>866</v>
      </c>
      <c r="B101" s="24" t="s">
        <v>867</v>
      </c>
      <c r="C101" s="25" t="s">
        <v>229</v>
      </c>
      <c r="D101" s="24" t="s">
        <v>868</v>
      </c>
      <c r="E101" s="24" t="s">
        <v>869</v>
      </c>
    </row>
    <row r="102" spans="1:5" ht="45" x14ac:dyDescent="0.25">
      <c r="A102" s="24" t="s">
        <v>866</v>
      </c>
      <c r="B102" s="24" t="s">
        <v>867</v>
      </c>
      <c r="C102" s="25" t="s">
        <v>92</v>
      </c>
      <c r="D102" s="24" t="s">
        <v>833</v>
      </c>
      <c r="E102" s="24" t="s">
        <v>870</v>
      </c>
    </row>
    <row r="103" spans="1:5" x14ac:dyDescent="0.25">
      <c r="A103" s="24" t="s">
        <v>866</v>
      </c>
      <c r="B103" s="24" t="s">
        <v>867</v>
      </c>
      <c r="C103" s="25" t="s">
        <v>98</v>
      </c>
      <c r="D103" s="24" t="s">
        <v>841</v>
      </c>
      <c r="E103" s="24" t="s">
        <v>871</v>
      </c>
    </row>
    <row r="104" spans="1:5" ht="30" x14ac:dyDescent="0.25">
      <c r="A104" s="24" t="s">
        <v>866</v>
      </c>
      <c r="B104" s="24" t="s">
        <v>867</v>
      </c>
      <c r="C104" s="25" t="s">
        <v>100</v>
      </c>
      <c r="D104" s="24" t="s">
        <v>843</v>
      </c>
      <c r="E104" s="24" t="s">
        <v>872</v>
      </c>
    </row>
    <row r="105" spans="1:5" x14ac:dyDescent="0.25">
      <c r="A105" s="24" t="s">
        <v>866</v>
      </c>
      <c r="B105" s="24" t="s">
        <v>867</v>
      </c>
      <c r="C105" s="25" t="s">
        <v>107</v>
      </c>
      <c r="D105" s="24" t="s">
        <v>845</v>
      </c>
      <c r="E105" s="24" t="s">
        <v>873</v>
      </c>
    </row>
    <row r="106" spans="1:5" ht="30" x14ac:dyDescent="0.25">
      <c r="A106" s="24" t="s">
        <v>57</v>
      </c>
      <c r="B106" s="24" t="s">
        <v>771</v>
      </c>
      <c r="C106" s="25" t="s">
        <v>98</v>
      </c>
      <c r="D106" s="24" t="s">
        <v>841</v>
      </c>
      <c r="E106" s="24" t="s">
        <v>874</v>
      </c>
    </row>
    <row r="107" spans="1:5" ht="30" x14ac:dyDescent="0.25">
      <c r="A107" s="24" t="s">
        <v>57</v>
      </c>
      <c r="B107" s="24" t="s">
        <v>771</v>
      </c>
      <c r="C107" s="25" t="s">
        <v>100</v>
      </c>
      <c r="D107" s="24" t="s">
        <v>843</v>
      </c>
      <c r="E107" s="24" t="s">
        <v>875</v>
      </c>
    </row>
    <row r="108" spans="1:5" ht="30" x14ac:dyDescent="0.25">
      <c r="A108" s="24" t="s">
        <v>57</v>
      </c>
      <c r="B108" s="24" t="s">
        <v>771</v>
      </c>
      <c r="C108" s="25" t="s">
        <v>107</v>
      </c>
      <c r="D108" s="24" t="s">
        <v>845</v>
      </c>
      <c r="E108" s="24" t="s">
        <v>873</v>
      </c>
    </row>
    <row r="109" spans="1:5" ht="30" x14ac:dyDescent="0.25">
      <c r="A109" s="24" t="s">
        <v>57</v>
      </c>
      <c r="B109" s="24" t="s">
        <v>771</v>
      </c>
      <c r="C109" s="25" t="s">
        <v>109</v>
      </c>
      <c r="D109" s="24" t="s">
        <v>791</v>
      </c>
      <c r="E109" s="24" t="s">
        <v>876</v>
      </c>
    </row>
    <row r="110" spans="1:5" ht="30" x14ac:dyDescent="0.25">
      <c r="A110" s="24" t="s">
        <v>877</v>
      </c>
      <c r="B110" s="24" t="s">
        <v>813</v>
      </c>
      <c r="C110" s="25" t="s">
        <v>231</v>
      </c>
      <c r="D110" s="24" t="s">
        <v>878</v>
      </c>
      <c r="E110" s="24" t="s">
        <v>879</v>
      </c>
    </row>
    <row r="111" spans="1:5" ht="30" x14ac:dyDescent="0.25">
      <c r="A111" s="24" t="s">
        <v>877</v>
      </c>
      <c r="B111" s="24" t="s">
        <v>813</v>
      </c>
      <c r="C111" s="25" t="s">
        <v>233</v>
      </c>
      <c r="D111" s="24" t="s">
        <v>880</v>
      </c>
      <c r="E111" s="24" t="s">
        <v>881</v>
      </c>
    </row>
    <row r="112" spans="1:5" ht="45" x14ac:dyDescent="0.25">
      <c r="A112" s="24" t="s">
        <v>877</v>
      </c>
      <c r="B112" s="24" t="s">
        <v>813</v>
      </c>
      <c r="C112" s="25" t="s">
        <v>235</v>
      </c>
      <c r="D112" s="24" t="s">
        <v>743</v>
      </c>
      <c r="E112" s="24" t="s">
        <v>882</v>
      </c>
    </row>
  </sheetData>
  <mergeCells count="5">
    <mergeCell ref="A5:E5"/>
    <mergeCell ref="A83:E83"/>
    <mergeCell ref="A1:D1"/>
    <mergeCell ref="A2:D2"/>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A23"/>
  <sheetViews>
    <sheetView zoomScale="55" zoomScaleNormal="55" zoomScaleSheetLayoutView="40" zoomScalePageLayoutView="119" workbookViewId="0">
      <pane ySplit="1" topLeftCell="A2" activePane="bottomLeft" state="frozenSplit"/>
      <selection activeCell="AK1" sqref="AK1"/>
      <selection pane="bottomLeft" activeCell="C3" sqref="C3"/>
    </sheetView>
  </sheetViews>
  <sheetFormatPr defaultColWidth="8.85546875" defaultRowHeight="74.25" customHeight="1" x14ac:dyDescent="0.25"/>
  <cols>
    <col min="1" max="1" width="36.140625" style="11" customWidth="1"/>
    <col min="2" max="4" width="22.42578125" style="11" customWidth="1"/>
    <col min="5" max="5" width="26.28515625" style="11" customWidth="1"/>
    <col min="6" max="6" width="102.140625" style="11" customWidth="1"/>
    <col min="7" max="7" width="21.85546875" style="11" customWidth="1"/>
    <col min="8" max="8" width="15.42578125" style="11" customWidth="1"/>
    <col min="9" max="9" width="27.42578125" style="11" customWidth="1"/>
    <col min="10" max="10" width="28.140625" style="11" customWidth="1"/>
    <col min="11" max="11" width="28.42578125" style="11" customWidth="1"/>
    <col min="12" max="12" width="17.42578125" style="11" customWidth="1"/>
    <col min="13" max="13" width="29.42578125" style="11" customWidth="1"/>
    <col min="14" max="14" width="20.42578125" style="11" customWidth="1"/>
    <col min="15" max="15" width="26.7109375" style="11" customWidth="1"/>
    <col min="16" max="16" width="26.42578125" style="11" customWidth="1"/>
    <col min="17" max="17" width="33.42578125" style="11" customWidth="1"/>
    <col min="18" max="18" width="23.42578125" style="11" customWidth="1"/>
    <col min="19" max="19" width="24.42578125" style="11" customWidth="1"/>
    <col min="20" max="20" width="27.7109375" style="11" customWidth="1"/>
    <col min="21" max="21" width="23.140625" style="11" customWidth="1"/>
    <col min="22" max="23" width="32" style="11" bestFit="1" customWidth="1"/>
    <col min="24" max="24" width="24.140625" style="11" customWidth="1"/>
    <col min="25" max="25" width="15.140625" style="11" bestFit="1" customWidth="1"/>
    <col min="26" max="26" width="10.85546875" style="11" bestFit="1" customWidth="1"/>
    <col min="27" max="27" width="14.42578125" style="11" bestFit="1" customWidth="1"/>
    <col min="28" max="29" width="12.28515625" style="11" bestFit="1" customWidth="1"/>
    <col min="30" max="30" width="18.7109375" style="11" customWidth="1"/>
    <col min="31" max="31" width="18.42578125" style="11" customWidth="1"/>
    <col min="32" max="32" width="30.85546875" style="11" customWidth="1"/>
    <col min="33" max="33" width="22.85546875" style="11" customWidth="1"/>
    <col min="34" max="34" width="27.28515625" style="11" customWidth="1"/>
    <col min="35" max="35" width="23.42578125" style="11" customWidth="1"/>
    <col min="36" max="36" width="25.42578125" style="11" customWidth="1"/>
    <col min="37" max="37" width="22.85546875" style="11" customWidth="1"/>
    <col min="38" max="38" width="28.140625" style="11" customWidth="1"/>
    <col min="39" max="39" width="20.7109375" style="11" customWidth="1"/>
    <col min="40" max="40" width="18.7109375" style="11" customWidth="1"/>
    <col min="41" max="41" width="18" style="11" customWidth="1"/>
    <col min="42" max="42" width="27.28515625" style="11" customWidth="1"/>
    <col min="43" max="43" width="23.7109375" style="11" customWidth="1"/>
    <col min="44" max="44" width="15.140625" style="11" bestFit="1" customWidth="1"/>
    <col min="45" max="45" width="10.42578125" style="11" bestFit="1" customWidth="1"/>
    <col min="46" max="47" width="13.7109375" style="11" bestFit="1" customWidth="1"/>
    <col min="48" max="48" width="36.140625" style="11" customWidth="1"/>
    <col min="49" max="49" width="24.42578125" style="11" customWidth="1"/>
    <col min="50" max="50" width="24.7109375" style="11" customWidth="1"/>
    <col min="51" max="51" width="16.42578125" style="11" customWidth="1"/>
    <col min="52" max="52" width="22.42578125" style="11" customWidth="1"/>
    <col min="53" max="53" width="21.28515625" style="11" customWidth="1"/>
    <col min="54" max="54" width="27.42578125" style="11" customWidth="1"/>
    <col min="55" max="55" width="23.7109375" style="11" customWidth="1"/>
    <col min="56" max="56" width="25.85546875" style="11" customWidth="1"/>
    <col min="57" max="57" width="23.85546875" style="11" customWidth="1"/>
    <col min="58" max="58" width="28" style="11" customWidth="1"/>
    <col min="59" max="59" width="20.140625" style="11" customWidth="1"/>
    <col min="60" max="60" width="20.28515625" style="11" customWidth="1"/>
    <col min="61" max="61" width="22.42578125" style="11" customWidth="1"/>
    <col min="62" max="62" width="22.7109375" style="11" customWidth="1"/>
    <col min="63" max="63" width="24.140625" style="11" customWidth="1"/>
    <col min="64" max="64" width="24.42578125" style="11" customWidth="1"/>
    <col min="65" max="65" width="27" style="11" customWidth="1"/>
    <col min="66" max="66" width="20.7109375" style="11" customWidth="1"/>
    <col min="67" max="67" width="21.85546875" style="11" customWidth="1"/>
    <col min="68" max="68" width="22.85546875" style="11" customWidth="1"/>
    <col min="69" max="69" width="24.28515625" style="11" customWidth="1"/>
    <col min="70" max="70" width="30.85546875" style="11" customWidth="1"/>
    <col min="71" max="71" width="23.42578125" style="11" customWidth="1"/>
    <col min="72" max="72" width="20.140625" style="11" customWidth="1"/>
    <col min="73" max="73" width="25.85546875" style="11" customWidth="1"/>
    <col min="74" max="74" width="27.85546875" style="11" customWidth="1"/>
    <col min="75" max="75" width="28.42578125" style="11" customWidth="1"/>
    <col min="76" max="76" width="30.140625" style="11" customWidth="1"/>
    <col min="77" max="77" width="22.28515625" style="11" customWidth="1"/>
    <col min="78" max="78" width="24.42578125" style="11" customWidth="1"/>
    <col min="79" max="79" width="22.85546875" style="11" customWidth="1"/>
    <col min="80" max="80" width="20" style="11" customWidth="1"/>
    <col min="81" max="81" width="18.7109375" style="11" customWidth="1"/>
    <col min="82" max="82" width="23.28515625" style="11" customWidth="1"/>
    <col min="83" max="83" width="19.42578125" style="11" customWidth="1"/>
    <col min="84" max="84" width="20.85546875" style="11" customWidth="1"/>
    <col min="85" max="85" width="25" style="11" customWidth="1"/>
    <col min="86" max="86" width="21.28515625" style="11" customWidth="1"/>
    <col min="87" max="87" width="23" style="11" customWidth="1"/>
    <col min="88" max="88" width="20.7109375" style="11" customWidth="1"/>
    <col min="89" max="89" width="23.85546875" style="11" customWidth="1"/>
    <col min="90" max="90" width="22.42578125" style="11" customWidth="1"/>
    <col min="91" max="91" width="22.85546875" style="11" customWidth="1"/>
    <col min="92" max="92" width="24" style="11" customWidth="1"/>
    <col min="93" max="93" width="23" style="11" customWidth="1"/>
    <col min="94" max="94" width="19.42578125" style="11" customWidth="1"/>
    <col min="95" max="95" width="19.85546875" style="11" customWidth="1"/>
    <col min="96" max="96" width="19.140625" style="11" customWidth="1"/>
    <col min="97" max="97" width="27" style="11" customWidth="1"/>
    <col min="98" max="98" width="42.42578125" style="11" bestFit="1" customWidth="1"/>
    <col min="99" max="99" width="14.140625" style="11" bestFit="1" customWidth="1"/>
    <col min="100" max="104" width="14.42578125" style="11" bestFit="1" customWidth="1"/>
    <col min="105" max="106" width="14" style="11" bestFit="1" customWidth="1"/>
    <col min="107" max="107" width="11.85546875" style="11" bestFit="1" customWidth="1"/>
    <col min="108" max="108" width="15.140625" style="11" bestFit="1" customWidth="1"/>
    <col min="109" max="109" width="15.140625" style="11" customWidth="1"/>
    <col min="110" max="110" width="14.140625" style="11" bestFit="1" customWidth="1"/>
    <col min="111" max="111" width="11.140625" style="11" bestFit="1" customWidth="1"/>
    <col min="112" max="112" width="12.28515625" style="11" bestFit="1" customWidth="1"/>
    <col min="113" max="113" width="11.140625" style="11" bestFit="1" customWidth="1"/>
    <col min="114" max="114" width="12.28515625" style="11" bestFit="1" customWidth="1"/>
    <col min="115" max="115" width="13" style="11" bestFit="1" customWidth="1"/>
    <col min="116" max="116" width="14.42578125" style="11" bestFit="1" customWidth="1"/>
    <col min="117" max="118" width="21" style="11" bestFit="1" customWidth="1"/>
    <col min="119" max="119" width="20.85546875" style="11" customWidth="1"/>
    <col min="120" max="121" width="25.140625" style="11" customWidth="1"/>
    <col min="122" max="145" width="25.140625" style="12" customWidth="1"/>
    <col min="146" max="146" width="25.140625" style="11" customWidth="1"/>
    <col min="147" max="147" width="23.42578125" style="11" customWidth="1"/>
    <col min="148" max="149" width="22.28515625" style="11" bestFit="1" customWidth="1"/>
    <col min="150" max="150" width="29.28515625" style="11" customWidth="1"/>
    <col min="151" max="151" width="19.140625" style="11" customWidth="1"/>
    <col min="152" max="152" width="28.85546875" style="11" customWidth="1"/>
    <col min="153" max="153" width="21" style="11" customWidth="1"/>
    <col min="154" max="154" width="17.28515625" style="11" customWidth="1"/>
    <col min="155" max="155" width="21.140625" style="11" customWidth="1"/>
    <col min="156" max="156" width="21.7109375" style="11" customWidth="1"/>
    <col min="157" max="157" width="20.28515625" style="11" customWidth="1"/>
    <col min="158" max="158" width="22.7109375" style="11" customWidth="1"/>
    <col min="159" max="159" width="22.140625" style="11" customWidth="1"/>
    <col min="160" max="160" width="20.42578125" style="11" customWidth="1"/>
    <col min="161" max="161" width="22.7109375" style="11" customWidth="1"/>
    <col min="162" max="162" width="23.7109375" style="11" customWidth="1"/>
    <col min="163" max="163" width="21" style="11" customWidth="1"/>
    <col min="164" max="164" width="20.42578125" style="11" customWidth="1"/>
    <col min="165" max="167" width="28.7109375" style="11" customWidth="1"/>
    <col min="168" max="168" width="18" style="11" customWidth="1"/>
    <col min="169" max="169" width="18.7109375" style="11" customWidth="1"/>
    <col min="170" max="170" width="20.28515625" style="11" customWidth="1"/>
    <col min="171" max="171" width="28.42578125" style="11" customWidth="1"/>
    <col min="172" max="172" width="26.42578125" style="11" customWidth="1"/>
    <col min="173" max="173" width="23.7109375" style="11" customWidth="1"/>
    <col min="174" max="174" width="14" style="11" bestFit="1" customWidth="1"/>
    <col min="175" max="175" width="13.85546875" style="11" customWidth="1"/>
    <col min="176" max="176" width="17.140625" style="11" customWidth="1"/>
    <col min="177" max="177" width="19.140625" style="11" customWidth="1"/>
    <col min="178" max="178" width="29.85546875" style="11" customWidth="1"/>
    <col min="179" max="179" width="22.7109375" style="11" customWidth="1"/>
    <col min="180" max="180" width="27.140625" style="11" customWidth="1"/>
    <col min="181" max="181" width="21.42578125" style="11" customWidth="1"/>
    <col min="182" max="182" width="23" style="11" customWidth="1"/>
    <col min="183" max="183" width="18.140625" style="11" customWidth="1"/>
    <col min="184" max="184" width="20.28515625" style="11" customWidth="1"/>
    <col min="185" max="185" width="19.42578125" style="11" customWidth="1"/>
    <col min="186" max="186" width="21.42578125" style="11" customWidth="1"/>
    <col min="187" max="187" width="19.140625" style="11" customWidth="1"/>
    <col min="188" max="188" width="24.42578125" style="11" customWidth="1"/>
    <col min="189" max="189" width="22.42578125" style="11" customWidth="1"/>
    <col min="190" max="190" width="31.28515625" style="11" customWidth="1"/>
    <col min="191" max="192" width="19.85546875" style="11" bestFit="1" customWidth="1"/>
    <col min="193" max="193" width="25.7109375" style="11" customWidth="1"/>
    <col min="194" max="194" width="19.85546875" style="11" customWidth="1"/>
    <col min="195" max="195" width="21.28515625" style="11" customWidth="1"/>
    <col min="196" max="196" width="20.85546875" style="11" customWidth="1"/>
    <col min="197" max="197" width="25.28515625" style="11" customWidth="1"/>
    <col min="198" max="198" width="26.28515625" style="11" customWidth="1"/>
    <col min="199" max="199" width="29.28515625" style="11" customWidth="1"/>
    <col min="200" max="200" width="21.85546875" style="11" customWidth="1"/>
    <col min="201" max="201" width="25.42578125" style="11" customWidth="1"/>
    <col min="202" max="202" width="24" style="11" customWidth="1"/>
    <col min="203" max="203" width="22.7109375" style="11" customWidth="1"/>
    <col min="204" max="204" width="26" style="11" customWidth="1"/>
    <col min="205" max="205" width="20.42578125" style="11" customWidth="1"/>
    <col min="206" max="206" width="24.140625" style="11" customWidth="1"/>
    <col min="207" max="207" width="23.42578125" style="11" customWidth="1"/>
    <col min="208" max="208" width="21.42578125" style="11" customWidth="1"/>
    <col min="209" max="209" width="18.140625" style="11" customWidth="1"/>
    <col min="210" max="210" width="18.42578125" style="11" customWidth="1"/>
    <col min="211" max="211" width="16.140625" style="11" customWidth="1"/>
    <col min="212" max="212" width="20.42578125" style="11" customWidth="1"/>
    <col min="213" max="213" width="25.140625" style="11" customWidth="1"/>
    <col min="214" max="214" width="20.42578125" style="11" customWidth="1"/>
    <col min="215" max="215" width="20" style="11" customWidth="1"/>
    <col min="216" max="216" width="27" style="11" bestFit="1" customWidth="1"/>
    <col min="217" max="217" width="11.85546875" style="11" bestFit="1" customWidth="1"/>
    <col min="218" max="218" width="15.140625" style="11" bestFit="1" customWidth="1"/>
    <col min="219" max="219" width="13.42578125" style="11" customWidth="1"/>
    <col min="220" max="220" width="11.42578125" style="11" bestFit="1" customWidth="1"/>
    <col min="221" max="221" width="21" style="11" customWidth="1"/>
    <col min="222" max="222" width="12.42578125" style="11" bestFit="1" customWidth="1"/>
    <col min="223" max="223" width="14.7109375" style="11" bestFit="1" customWidth="1"/>
    <col min="224" max="224" width="11.85546875" style="11" bestFit="1" customWidth="1"/>
    <col min="225" max="225" width="12.42578125" style="11" bestFit="1" customWidth="1"/>
    <col min="226" max="226" width="6.85546875" style="11" bestFit="1" customWidth="1"/>
    <col min="227" max="227" width="12.28515625" style="11" bestFit="1" customWidth="1"/>
    <col min="228" max="228" width="17.28515625" style="11" customWidth="1"/>
    <col min="229" max="229" width="16.7109375" style="11" customWidth="1"/>
    <col min="230" max="230" width="15.28515625" style="11" customWidth="1"/>
    <col min="231" max="232" width="15" style="11" customWidth="1"/>
    <col min="233" max="233" width="15.140625" style="11" bestFit="1" customWidth="1"/>
    <col min="234" max="234" width="16.42578125" style="11" bestFit="1" customWidth="1"/>
    <col min="235" max="16384" width="8.85546875" style="11"/>
  </cols>
  <sheetData>
    <row r="1" spans="1:235" s="27" customFormat="1" ht="33" customHeight="1" x14ac:dyDescent="0.25">
      <c r="A1" s="3" t="s">
        <v>922</v>
      </c>
      <c r="B1" s="3" t="s">
        <v>44</v>
      </c>
      <c r="C1" s="3" t="s">
        <v>45</v>
      </c>
      <c r="D1" s="3" t="s">
        <v>681</v>
      </c>
      <c r="E1" s="3" t="s">
        <v>111</v>
      </c>
      <c r="F1" s="3" t="s">
        <v>46</v>
      </c>
      <c r="G1" s="3" t="s">
        <v>47</v>
      </c>
      <c r="H1" s="3" t="s">
        <v>240</v>
      </c>
      <c r="I1" s="3" t="s">
        <v>48</v>
      </c>
      <c r="J1" s="3" t="s">
        <v>49</v>
      </c>
      <c r="K1" s="3" t="s">
        <v>50</v>
      </c>
      <c r="L1" s="3" t="s">
        <v>112</v>
      </c>
      <c r="M1" s="3" t="s">
        <v>113</v>
      </c>
      <c r="N1" s="3" t="s">
        <v>51</v>
      </c>
      <c r="O1" s="3" t="s">
        <v>114</v>
      </c>
      <c r="P1" s="3" t="s">
        <v>682</v>
      </c>
      <c r="Q1" s="3" t="s">
        <v>683</v>
      </c>
      <c r="R1" s="3" t="s">
        <v>115</v>
      </c>
      <c r="S1" s="3" t="s">
        <v>116</v>
      </c>
      <c r="T1" s="3" t="s">
        <v>237</v>
      </c>
      <c r="U1" s="3" t="s">
        <v>117</v>
      </c>
      <c r="V1" s="3" t="s">
        <v>118</v>
      </c>
      <c r="W1" s="3" t="s">
        <v>119</v>
      </c>
      <c r="X1" s="3" t="s">
        <v>120</v>
      </c>
      <c r="Y1" s="3" t="s">
        <v>121</v>
      </c>
      <c r="Z1" s="3" t="s">
        <v>122</v>
      </c>
      <c r="AA1" s="3" t="s">
        <v>123</v>
      </c>
      <c r="AB1" s="3" t="s">
        <v>124</v>
      </c>
      <c r="AC1" s="3" t="s">
        <v>125</v>
      </c>
      <c r="AD1" s="3" t="s">
        <v>52</v>
      </c>
      <c r="AE1" s="3" t="s">
        <v>126</v>
      </c>
      <c r="AF1" s="3" t="s">
        <v>127</v>
      </c>
      <c r="AG1" s="3" t="s">
        <v>128</v>
      </c>
      <c r="AH1" s="3" t="s">
        <v>129</v>
      </c>
      <c r="AI1" s="3" t="s">
        <v>130</v>
      </c>
      <c r="AJ1" s="3" t="s">
        <v>131</v>
      </c>
      <c r="AK1" s="3" t="s">
        <v>132</v>
      </c>
      <c r="AL1" s="3" t="s">
        <v>133</v>
      </c>
      <c r="AM1" s="3" t="s">
        <v>134</v>
      </c>
      <c r="AN1" s="3" t="s">
        <v>135</v>
      </c>
      <c r="AO1" s="3" t="s">
        <v>136</v>
      </c>
      <c r="AP1" s="3" t="s">
        <v>137</v>
      </c>
      <c r="AQ1" s="3" t="s">
        <v>138</v>
      </c>
      <c r="AR1" s="3" t="s">
        <v>139</v>
      </c>
      <c r="AS1" s="3" t="s">
        <v>140</v>
      </c>
      <c r="AT1" s="3" t="s">
        <v>141</v>
      </c>
      <c r="AU1" s="3" t="s">
        <v>142</v>
      </c>
      <c r="AV1" s="3" t="s">
        <v>143</v>
      </c>
      <c r="AW1" s="3" t="s">
        <v>144</v>
      </c>
      <c r="AX1" s="3" t="s">
        <v>145</v>
      </c>
      <c r="AY1" s="3" t="s">
        <v>146</v>
      </c>
      <c r="AZ1" s="3" t="s">
        <v>147</v>
      </c>
      <c r="BA1" s="3" t="s">
        <v>148</v>
      </c>
      <c r="BB1" s="3" t="s">
        <v>149</v>
      </c>
      <c r="BC1" s="3" t="s">
        <v>150</v>
      </c>
      <c r="BD1" s="3" t="s">
        <v>151</v>
      </c>
      <c r="BE1" s="3" t="s">
        <v>152</v>
      </c>
      <c r="BF1" s="3" t="s">
        <v>153</v>
      </c>
      <c r="BG1" s="3" t="s">
        <v>53</v>
      </c>
      <c r="BH1" s="3" t="s">
        <v>89</v>
      </c>
      <c r="BI1" s="3" t="s">
        <v>154</v>
      </c>
      <c r="BJ1" s="3" t="s">
        <v>155</v>
      </c>
      <c r="BK1" s="3" t="s">
        <v>156</v>
      </c>
      <c r="BL1" s="3" t="s">
        <v>242</v>
      </c>
      <c r="BM1" s="3" t="s">
        <v>157</v>
      </c>
      <c r="BN1" s="3" t="s">
        <v>158</v>
      </c>
      <c r="BO1" s="3" t="s">
        <v>159</v>
      </c>
      <c r="BP1" s="3" t="s">
        <v>160</v>
      </c>
      <c r="BQ1" s="3" t="s">
        <v>161</v>
      </c>
      <c r="BR1" s="3" t="s">
        <v>162</v>
      </c>
      <c r="BS1" s="3" t="s">
        <v>163</v>
      </c>
      <c r="BT1" s="3" t="s">
        <v>53</v>
      </c>
      <c r="BU1" s="3" t="s">
        <v>89</v>
      </c>
      <c r="BV1" s="3" t="s">
        <v>164</v>
      </c>
      <c r="BW1" s="3" t="s">
        <v>165</v>
      </c>
      <c r="BX1" s="3" t="s">
        <v>166</v>
      </c>
      <c r="BY1" s="3" t="s">
        <v>243</v>
      </c>
      <c r="BZ1" s="3" t="s">
        <v>167</v>
      </c>
      <c r="CA1" s="3" t="s">
        <v>158</v>
      </c>
      <c r="CB1" s="3" t="s">
        <v>159</v>
      </c>
      <c r="CC1" s="3" t="s">
        <v>168</v>
      </c>
      <c r="CD1" s="3" t="s">
        <v>169</v>
      </c>
      <c r="CE1" s="3" t="s">
        <v>54</v>
      </c>
      <c r="CF1" s="3" t="s">
        <v>58</v>
      </c>
      <c r="CG1" s="3" t="s">
        <v>170</v>
      </c>
      <c r="CH1" s="3" t="s">
        <v>171</v>
      </c>
      <c r="CI1" s="3" t="s">
        <v>172</v>
      </c>
      <c r="CJ1" s="3" t="s">
        <v>244</v>
      </c>
      <c r="CK1" s="3" t="s">
        <v>173</v>
      </c>
      <c r="CL1" s="3" t="s">
        <v>55</v>
      </c>
      <c r="CM1" s="3" t="s">
        <v>56</v>
      </c>
      <c r="CN1" s="3" t="s">
        <v>174</v>
      </c>
      <c r="CO1" s="3" t="s">
        <v>175</v>
      </c>
      <c r="CP1" s="3" t="s">
        <v>176</v>
      </c>
      <c r="CQ1" s="3" t="s">
        <v>177</v>
      </c>
      <c r="CR1" s="3" t="s">
        <v>57</v>
      </c>
      <c r="CS1" s="3" t="s">
        <v>178</v>
      </c>
      <c r="CT1" s="3" t="s">
        <v>179</v>
      </c>
      <c r="CU1" s="3" t="s">
        <v>180</v>
      </c>
      <c r="CV1" s="3" t="s">
        <v>181</v>
      </c>
      <c r="CW1" s="3" t="s">
        <v>183</v>
      </c>
      <c r="CX1" s="3" t="s">
        <v>182</v>
      </c>
      <c r="CY1" s="3" t="s">
        <v>245</v>
      </c>
      <c r="CZ1" s="3" t="s">
        <v>184</v>
      </c>
      <c r="DA1" s="3" t="s">
        <v>185</v>
      </c>
      <c r="DB1" s="3" t="s">
        <v>186</v>
      </c>
      <c r="DC1" s="3" t="s">
        <v>187</v>
      </c>
      <c r="DD1" s="3" t="s">
        <v>188</v>
      </c>
      <c r="DE1" s="3" t="s">
        <v>189</v>
      </c>
      <c r="DF1" s="3" t="s">
        <v>190</v>
      </c>
      <c r="DG1" s="3" t="s">
        <v>191</v>
      </c>
      <c r="DH1" s="3" t="s">
        <v>192</v>
      </c>
      <c r="DI1" s="3" t="s">
        <v>193</v>
      </c>
      <c r="DJ1" s="3" t="s">
        <v>194</v>
      </c>
      <c r="DK1" s="3" t="s">
        <v>54</v>
      </c>
      <c r="DL1" s="3" t="s">
        <v>58</v>
      </c>
      <c r="DM1" s="3" t="s">
        <v>59</v>
      </c>
      <c r="DN1" s="3" t="s">
        <v>60</v>
      </c>
      <c r="DO1" s="3" t="s">
        <v>171</v>
      </c>
      <c r="DP1" s="3" t="s">
        <v>195</v>
      </c>
      <c r="DQ1" s="3" t="s">
        <v>196</v>
      </c>
      <c r="DR1" s="3" t="s">
        <v>61</v>
      </c>
      <c r="DS1" s="3" t="s">
        <v>62</v>
      </c>
      <c r="DT1" s="3" t="s">
        <v>63</v>
      </c>
      <c r="DU1" s="3" t="s">
        <v>64</v>
      </c>
      <c r="DV1" s="3" t="s">
        <v>65</v>
      </c>
      <c r="DW1" s="3" t="s">
        <v>66</v>
      </c>
      <c r="DX1" s="3" t="s">
        <v>67</v>
      </c>
      <c r="DY1" s="3" t="s">
        <v>68</v>
      </c>
      <c r="DZ1" s="3" t="s">
        <v>69</v>
      </c>
      <c r="EA1" s="3" t="s">
        <v>70</v>
      </c>
      <c r="EB1" s="3" t="s">
        <v>71</v>
      </c>
      <c r="EC1" s="3" t="s">
        <v>72</v>
      </c>
      <c r="ED1" s="3" t="s">
        <v>73</v>
      </c>
      <c r="EE1" s="3" t="s">
        <v>74</v>
      </c>
      <c r="EF1" s="3" t="s">
        <v>75</v>
      </c>
      <c r="EG1" s="3" t="s">
        <v>76</v>
      </c>
      <c r="EH1" s="3" t="s">
        <v>77</v>
      </c>
      <c r="EI1" s="3" t="s">
        <v>78</v>
      </c>
      <c r="EJ1" s="3" t="s">
        <v>79</v>
      </c>
      <c r="EK1" s="3" t="s">
        <v>80</v>
      </c>
      <c r="EL1" s="3" t="s">
        <v>81</v>
      </c>
      <c r="EM1" s="3" t="s">
        <v>82</v>
      </c>
      <c r="EN1" s="3" t="s">
        <v>83</v>
      </c>
      <c r="EO1" s="3" t="s">
        <v>84</v>
      </c>
      <c r="EP1" s="3" t="s">
        <v>85</v>
      </c>
      <c r="EQ1" s="3" t="s">
        <v>86</v>
      </c>
      <c r="ER1" s="3" t="s">
        <v>197</v>
      </c>
      <c r="ES1" s="3" t="s">
        <v>198</v>
      </c>
      <c r="ET1" s="3" t="s">
        <v>199</v>
      </c>
      <c r="EU1" s="3" t="s">
        <v>200</v>
      </c>
      <c r="EV1" s="3" t="s">
        <v>201</v>
      </c>
      <c r="EW1" s="3" t="s">
        <v>202</v>
      </c>
      <c r="EX1" s="3" t="s">
        <v>203</v>
      </c>
      <c r="EY1" s="3" t="s">
        <v>204</v>
      </c>
      <c r="EZ1" s="3" t="s">
        <v>205</v>
      </c>
      <c r="FA1" s="3" t="s">
        <v>206</v>
      </c>
      <c r="FB1" s="3" t="s">
        <v>207</v>
      </c>
      <c r="FC1" s="3" t="s">
        <v>208</v>
      </c>
      <c r="FD1" s="3" t="s">
        <v>209</v>
      </c>
      <c r="FE1" s="3" t="s">
        <v>210</v>
      </c>
      <c r="FF1" s="3" t="s">
        <v>211</v>
      </c>
      <c r="FG1" s="3" t="s">
        <v>212</v>
      </c>
      <c r="FH1" s="3" t="s">
        <v>213</v>
      </c>
      <c r="FI1" s="3" t="s">
        <v>214</v>
      </c>
      <c r="FJ1" s="3" t="s">
        <v>215</v>
      </c>
      <c r="FK1" s="3" t="s">
        <v>216</v>
      </c>
      <c r="FL1" s="3" t="s">
        <v>87</v>
      </c>
      <c r="FM1" s="3" t="s">
        <v>88</v>
      </c>
      <c r="FN1" s="3" t="s">
        <v>53</v>
      </c>
      <c r="FO1" s="3" t="s">
        <v>89</v>
      </c>
      <c r="FP1" s="3" t="s">
        <v>217</v>
      </c>
      <c r="FQ1" s="3" t="s">
        <v>90</v>
      </c>
      <c r="FR1" s="3" t="s">
        <v>91</v>
      </c>
      <c r="FS1" s="3" t="s">
        <v>92</v>
      </c>
      <c r="FT1" s="3" t="s">
        <v>93</v>
      </c>
      <c r="FU1" s="3" t="s">
        <v>94</v>
      </c>
      <c r="FV1" s="3" t="s">
        <v>95</v>
      </c>
      <c r="FW1" s="3" t="s">
        <v>96</v>
      </c>
      <c r="FX1" s="3" t="s">
        <v>97</v>
      </c>
      <c r="FY1" s="3" t="s">
        <v>218</v>
      </c>
      <c r="FZ1" s="3" t="s">
        <v>219</v>
      </c>
      <c r="GA1" s="3" t="s">
        <v>98</v>
      </c>
      <c r="GB1" s="3" t="s">
        <v>99</v>
      </c>
      <c r="GC1" s="3" t="s">
        <v>100</v>
      </c>
      <c r="GD1" s="3" t="s">
        <v>101</v>
      </c>
      <c r="GE1" s="3" t="s">
        <v>102</v>
      </c>
      <c r="GF1" s="3" t="s">
        <v>103</v>
      </c>
      <c r="GG1" s="3" t="s">
        <v>104</v>
      </c>
      <c r="GH1" s="3" t="s">
        <v>105</v>
      </c>
      <c r="GI1" s="3" t="s">
        <v>684</v>
      </c>
      <c r="GJ1" s="3" t="s">
        <v>220</v>
      </c>
      <c r="GK1" s="3" t="s">
        <v>221</v>
      </c>
      <c r="GL1" s="3" t="s">
        <v>222</v>
      </c>
      <c r="GM1" s="3" t="s">
        <v>223</v>
      </c>
      <c r="GN1" s="3" t="s">
        <v>106</v>
      </c>
      <c r="GO1" s="3" t="s">
        <v>95</v>
      </c>
      <c r="GP1" s="3" t="s">
        <v>31</v>
      </c>
      <c r="GQ1" s="3" t="s">
        <v>105</v>
      </c>
      <c r="GR1" s="3" t="s">
        <v>224</v>
      </c>
      <c r="GS1" s="3" t="s">
        <v>222</v>
      </c>
      <c r="GT1" s="3" t="s">
        <v>223</v>
      </c>
      <c r="GU1" s="3" t="s">
        <v>106</v>
      </c>
      <c r="GV1" s="3" t="s">
        <v>95</v>
      </c>
      <c r="GW1" s="3" t="s">
        <v>225</v>
      </c>
      <c r="GX1" s="3" t="s">
        <v>226</v>
      </c>
      <c r="GY1" s="3" t="s">
        <v>227</v>
      </c>
      <c r="GZ1" s="3" t="s">
        <v>228</v>
      </c>
      <c r="HA1" s="3" t="s">
        <v>229</v>
      </c>
      <c r="HB1" s="3" t="s">
        <v>230</v>
      </c>
      <c r="HC1" s="3" t="s">
        <v>92</v>
      </c>
      <c r="HD1" s="3" t="s">
        <v>93</v>
      </c>
      <c r="HE1" s="3" t="s">
        <v>98</v>
      </c>
      <c r="HF1" s="3" t="s">
        <v>99</v>
      </c>
      <c r="HG1" s="3" t="s">
        <v>100</v>
      </c>
      <c r="HH1" s="3" t="s">
        <v>101</v>
      </c>
      <c r="HI1" s="3" t="s">
        <v>107</v>
      </c>
      <c r="HJ1" s="3" t="s">
        <v>103</v>
      </c>
      <c r="HK1" s="3" t="s">
        <v>57</v>
      </c>
      <c r="HL1" s="3" t="s">
        <v>98</v>
      </c>
      <c r="HM1" s="3" t="s">
        <v>99</v>
      </c>
      <c r="HN1" s="3" t="s">
        <v>100</v>
      </c>
      <c r="HO1" s="3" t="s">
        <v>101</v>
      </c>
      <c r="HP1" s="3" t="s">
        <v>107</v>
      </c>
      <c r="HQ1" s="3" t="s">
        <v>108</v>
      </c>
      <c r="HR1" s="3" t="s">
        <v>109</v>
      </c>
      <c r="HS1" s="3" t="s">
        <v>60</v>
      </c>
      <c r="HT1" s="3" t="s">
        <v>209</v>
      </c>
      <c r="HU1" s="3" t="s">
        <v>231</v>
      </c>
      <c r="HV1" s="3" t="s">
        <v>232</v>
      </c>
      <c r="HW1" s="3" t="s">
        <v>233</v>
      </c>
      <c r="HX1" s="3" t="s">
        <v>234</v>
      </c>
      <c r="HY1" s="3" t="s">
        <v>235</v>
      </c>
      <c r="HZ1" s="3" t="s">
        <v>236</v>
      </c>
      <c r="IA1" s="3" t="s">
        <v>110</v>
      </c>
    </row>
    <row r="2" spans="1:235" s="1" customFormat="1" ht="74.25" customHeight="1" x14ac:dyDescent="0.25">
      <c r="A2" s="1" t="s">
        <v>912</v>
      </c>
      <c r="B2" s="1" t="s">
        <v>36</v>
      </c>
      <c r="C2" s="1">
        <v>1000</v>
      </c>
      <c r="D2" s="1" t="s">
        <v>25</v>
      </c>
      <c r="E2" s="4" t="s">
        <v>291</v>
      </c>
      <c r="F2" s="5" t="s">
        <v>255</v>
      </c>
      <c r="G2" s="4">
        <v>53</v>
      </c>
      <c r="H2" s="4" t="s">
        <v>3</v>
      </c>
      <c r="I2" s="6" t="s">
        <v>604</v>
      </c>
      <c r="J2" s="4" t="s">
        <v>271</v>
      </c>
      <c r="K2" s="4" t="s">
        <v>303</v>
      </c>
      <c r="L2" s="4">
        <v>7</v>
      </c>
      <c r="M2" s="4" t="s">
        <v>300</v>
      </c>
      <c r="N2" s="4">
        <v>0</v>
      </c>
      <c r="O2" s="4" t="s">
        <v>312</v>
      </c>
      <c r="P2" s="4" t="s">
        <v>313</v>
      </c>
      <c r="Q2" s="4" t="s">
        <v>620</v>
      </c>
      <c r="R2" s="4" t="s">
        <v>18</v>
      </c>
      <c r="S2" s="4" t="s">
        <v>628</v>
      </c>
      <c r="T2" s="4">
        <v>8725.11</v>
      </c>
      <c r="U2" s="4" t="s">
        <v>635</v>
      </c>
      <c r="V2" s="4" t="s">
        <v>6</v>
      </c>
      <c r="W2" s="4" t="s">
        <v>637</v>
      </c>
      <c r="X2" s="4" t="s">
        <v>644</v>
      </c>
      <c r="Y2" s="4">
        <v>0</v>
      </c>
      <c r="Z2" s="4" t="s">
        <v>1</v>
      </c>
      <c r="AA2" s="4">
        <v>0</v>
      </c>
      <c r="AB2" s="4" t="s">
        <v>3</v>
      </c>
      <c r="AC2" s="4" t="s">
        <v>2</v>
      </c>
      <c r="AD2" s="2"/>
      <c r="AE2" s="4">
        <v>4.5</v>
      </c>
      <c r="AF2" s="4" t="s">
        <v>649</v>
      </c>
      <c r="AG2" s="4" t="s">
        <v>3</v>
      </c>
      <c r="AH2" s="4" t="s">
        <v>529</v>
      </c>
      <c r="AI2" s="4" t="s">
        <v>3</v>
      </c>
      <c r="AJ2" s="4" t="s">
        <v>658</v>
      </c>
      <c r="AK2" s="4" t="s">
        <v>3</v>
      </c>
      <c r="AL2" s="4" t="s">
        <v>320</v>
      </c>
      <c r="AM2" s="4" t="s">
        <v>3</v>
      </c>
      <c r="AN2" s="4" t="s">
        <v>321</v>
      </c>
      <c r="AO2" s="4" t="s">
        <v>8</v>
      </c>
      <c r="AP2" s="4" t="s">
        <v>659</v>
      </c>
      <c r="AQ2" s="4" t="s">
        <v>7</v>
      </c>
      <c r="AR2" s="4" t="s">
        <v>290</v>
      </c>
      <c r="AS2" s="4" t="s">
        <v>3</v>
      </c>
      <c r="AT2" s="4" t="s">
        <v>674</v>
      </c>
      <c r="AU2" s="4" t="s">
        <v>8</v>
      </c>
      <c r="AV2" s="4" t="s">
        <v>327</v>
      </c>
      <c r="AW2" s="4" t="s">
        <v>3</v>
      </c>
      <c r="AX2" s="4" t="s">
        <v>677</v>
      </c>
      <c r="AY2" s="4" t="s">
        <v>8</v>
      </c>
      <c r="AZ2" s="4" t="s">
        <v>330</v>
      </c>
      <c r="BA2" s="4" t="s">
        <v>8</v>
      </c>
      <c r="BB2" s="4" t="s">
        <v>332</v>
      </c>
      <c r="BC2" s="4" t="s">
        <v>3</v>
      </c>
      <c r="BD2" s="4" t="s">
        <v>334</v>
      </c>
      <c r="BE2" s="4" t="s">
        <v>8</v>
      </c>
      <c r="BF2" s="4" t="s">
        <v>335</v>
      </c>
      <c r="BG2" s="4" t="s">
        <v>8</v>
      </c>
      <c r="BH2" s="4" t="s">
        <v>343</v>
      </c>
      <c r="BI2" s="2"/>
      <c r="BJ2" s="4" t="s">
        <v>3</v>
      </c>
      <c r="BK2" s="4" t="s">
        <v>346</v>
      </c>
      <c r="BL2" s="4">
        <v>2173.0100000000002</v>
      </c>
      <c r="BM2" s="4" t="s">
        <v>352</v>
      </c>
      <c r="BN2" s="4">
        <v>2</v>
      </c>
      <c r="BO2" s="4" t="s">
        <v>360</v>
      </c>
      <c r="BP2" s="4" t="s">
        <v>3</v>
      </c>
      <c r="BQ2" s="4" t="s">
        <v>598</v>
      </c>
      <c r="BR2" s="4" t="s">
        <v>3</v>
      </c>
      <c r="BS2" s="4" t="s">
        <v>592</v>
      </c>
      <c r="BT2" s="4" t="s">
        <v>3</v>
      </c>
      <c r="BU2" s="4" t="s">
        <v>589</v>
      </c>
      <c r="BV2" s="2"/>
      <c r="BW2" s="4" t="s">
        <v>3</v>
      </c>
      <c r="BX2" s="4" t="s">
        <v>372</v>
      </c>
      <c r="BY2" s="4">
        <v>43.01</v>
      </c>
      <c r="BZ2" s="4" t="s">
        <v>377</v>
      </c>
      <c r="CA2" s="4">
        <v>1</v>
      </c>
      <c r="CB2" s="4" t="s">
        <v>386</v>
      </c>
      <c r="CC2" s="4" t="s">
        <v>3</v>
      </c>
      <c r="CD2" s="4" t="s">
        <v>530</v>
      </c>
      <c r="CE2" s="4" t="s">
        <v>3</v>
      </c>
      <c r="CF2" s="4" t="s">
        <v>531</v>
      </c>
      <c r="CG2" s="2"/>
      <c r="CH2" s="4" t="s">
        <v>7</v>
      </c>
      <c r="CI2" s="4" t="s">
        <v>392</v>
      </c>
      <c r="CJ2" s="4" t="s">
        <v>6</v>
      </c>
      <c r="CK2" s="4" t="s">
        <v>399</v>
      </c>
      <c r="CL2" s="4" t="s">
        <v>8</v>
      </c>
      <c r="CM2" s="4" t="s">
        <v>532</v>
      </c>
      <c r="CN2" s="4" t="s">
        <v>3</v>
      </c>
      <c r="CO2" s="4" t="s">
        <v>533</v>
      </c>
      <c r="CP2" s="4" t="s">
        <v>8</v>
      </c>
      <c r="CQ2" s="4" t="s">
        <v>393</v>
      </c>
      <c r="CR2" s="2"/>
      <c r="CS2" s="4" t="s">
        <v>3</v>
      </c>
      <c r="CT2" s="4" t="s">
        <v>410</v>
      </c>
      <c r="CU2" s="4" t="s">
        <v>411</v>
      </c>
      <c r="CV2" s="4" t="s">
        <v>412</v>
      </c>
      <c r="CW2" s="4">
        <v>1</v>
      </c>
      <c r="CX2" s="4" t="s">
        <v>414</v>
      </c>
      <c r="CY2" s="7">
        <v>100</v>
      </c>
      <c r="CZ2" s="4" t="s">
        <v>419</v>
      </c>
      <c r="DA2" s="4" t="s">
        <v>3</v>
      </c>
      <c r="DB2" s="4" t="s">
        <v>425</v>
      </c>
      <c r="DC2" s="4">
        <v>2.9</v>
      </c>
      <c r="DD2" s="4" t="s">
        <v>534</v>
      </c>
      <c r="DE2" s="4" t="s">
        <v>3</v>
      </c>
      <c r="DF2" s="4" t="s">
        <v>428</v>
      </c>
      <c r="DG2" s="4">
        <v>2.9</v>
      </c>
      <c r="DH2" s="4" t="s">
        <v>535</v>
      </c>
      <c r="DI2" s="4" t="s">
        <v>3</v>
      </c>
      <c r="DJ2" s="4" t="s">
        <v>536</v>
      </c>
      <c r="DK2" s="4" t="s">
        <v>3</v>
      </c>
      <c r="DL2" s="4" t="s">
        <v>432</v>
      </c>
      <c r="DM2" s="4" t="s">
        <v>3</v>
      </c>
      <c r="DN2" s="4" t="s">
        <v>26</v>
      </c>
      <c r="DO2" s="2"/>
      <c r="DP2" s="4" t="s">
        <v>8</v>
      </c>
      <c r="DQ2" s="4" t="s">
        <v>434</v>
      </c>
      <c r="DR2" s="15">
        <v>8.9999999999999998E-4</v>
      </c>
      <c r="DS2" s="15">
        <v>1E-4</v>
      </c>
      <c r="DT2" s="15">
        <v>9.4000000000000004E-3</v>
      </c>
      <c r="DU2" s="15">
        <v>0</v>
      </c>
      <c r="DV2" s="15">
        <v>0.75149999999999995</v>
      </c>
      <c r="DW2" s="15">
        <v>0</v>
      </c>
      <c r="DX2" s="15">
        <v>0</v>
      </c>
      <c r="DY2" s="15">
        <v>2.0000000000000001E-4</v>
      </c>
      <c r="DZ2" s="15">
        <v>2.0999999999999999E-3</v>
      </c>
      <c r="EA2" s="15">
        <v>0</v>
      </c>
      <c r="EB2" s="15">
        <v>0.23580000000000001</v>
      </c>
      <c r="EC2" s="15">
        <v>0</v>
      </c>
      <c r="ED2" s="13" t="b">
        <f t="shared" ref="ED2:EN2" si="0">IF(DR2&gt;0,TRUE,FALSE)</f>
        <v>1</v>
      </c>
      <c r="EE2" s="13" t="b">
        <f t="shared" si="0"/>
        <v>1</v>
      </c>
      <c r="EF2" s="13" t="b">
        <f t="shared" si="0"/>
        <v>1</v>
      </c>
      <c r="EG2" s="13" t="b">
        <f t="shared" si="0"/>
        <v>0</v>
      </c>
      <c r="EH2" s="13" t="b">
        <f t="shared" si="0"/>
        <v>1</v>
      </c>
      <c r="EI2" s="13" t="b">
        <f t="shared" si="0"/>
        <v>0</v>
      </c>
      <c r="EJ2" s="13" t="b">
        <f t="shared" si="0"/>
        <v>0</v>
      </c>
      <c r="EK2" s="13" t="b">
        <f t="shared" si="0"/>
        <v>1</v>
      </c>
      <c r="EL2" s="13" t="b">
        <f t="shared" si="0"/>
        <v>1</v>
      </c>
      <c r="EM2" s="13" t="b">
        <f t="shared" si="0"/>
        <v>0</v>
      </c>
      <c r="EN2" s="13" t="b">
        <f t="shared" si="0"/>
        <v>1</v>
      </c>
      <c r="EO2" s="13" t="b">
        <f t="shared" ref="EO2" si="1">IF(EC2&gt;0,TRUE,FALSE)</f>
        <v>0</v>
      </c>
      <c r="EP2" s="4" t="s">
        <v>8</v>
      </c>
      <c r="EQ2" s="4" t="s">
        <v>897</v>
      </c>
      <c r="ER2" s="4" t="s">
        <v>8</v>
      </c>
      <c r="ES2" s="4" t="s">
        <v>898</v>
      </c>
      <c r="ET2" s="4" t="s">
        <v>8</v>
      </c>
      <c r="EU2" s="4" t="s">
        <v>894</v>
      </c>
      <c r="EV2" s="4" t="s">
        <v>8</v>
      </c>
      <c r="EW2" s="4" t="s">
        <v>895</v>
      </c>
      <c r="EX2" s="4" t="s">
        <v>8</v>
      </c>
      <c r="EY2" s="4" t="s">
        <v>899</v>
      </c>
      <c r="EZ2" s="4" t="s">
        <v>8</v>
      </c>
      <c r="FA2" s="4" t="s">
        <v>896</v>
      </c>
      <c r="FB2" s="4" t="s">
        <v>8</v>
      </c>
      <c r="FC2" s="4" t="s">
        <v>454</v>
      </c>
      <c r="FD2" s="4" t="s">
        <v>8</v>
      </c>
      <c r="FE2" s="4" t="s">
        <v>456</v>
      </c>
      <c r="FF2" s="4" t="s">
        <v>8</v>
      </c>
      <c r="FG2" s="4" t="s">
        <v>900</v>
      </c>
      <c r="FH2" s="4" t="s">
        <v>8</v>
      </c>
      <c r="FI2" s="4" t="s">
        <v>901</v>
      </c>
      <c r="FJ2" s="1">
        <v>1043</v>
      </c>
      <c r="FK2" s="1">
        <v>3320</v>
      </c>
      <c r="FL2" s="4" t="s">
        <v>8</v>
      </c>
      <c r="FM2" s="4" t="s">
        <v>902</v>
      </c>
      <c r="FN2" s="4" t="s">
        <v>8</v>
      </c>
      <c r="FO2" s="4" t="s">
        <v>465</v>
      </c>
      <c r="FP2" s="2" t="s">
        <v>30</v>
      </c>
      <c r="FQ2" s="4" t="s">
        <v>3</v>
      </c>
      <c r="FR2" s="4" t="s">
        <v>467</v>
      </c>
      <c r="FS2" s="4" t="s">
        <v>3</v>
      </c>
      <c r="FT2" s="4" t="s">
        <v>468</v>
      </c>
      <c r="FU2" s="4" t="s">
        <v>3</v>
      </c>
      <c r="FV2" s="4" t="s">
        <v>469</v>
      </c>
      <c r="FW2" s="4" t="s">
        <v>3</v>
      </c>
      <c r="FX2" s="4" t="s">
        <v>470</v>
      </c>
      <c r="FY2" s="4" t="s">
        <v>3</v>
      </c>
      <c r="FZ2" s="4" t="s">
        <v>471</v>
      </c>
      <c r="GA2" s="4" t="s">
        <v>3</v>
      </c>
      <c r="GB2" s="4" t="s">
        <v>474</v>
      </c>
      <c r="GC2" s="4" t="s">
        <v>3</v>
      </c>
      <c r="GD2" s="4" t="s">
        <v>479</v>
      </c>
      <c r="GE2" s="4" t="s">
        <v>3</v>
      </c>
      <c r="GF2" s="4" t="s">
        <v>481</v>
      </c>
      <c r="GG2" s="4" t="s">
        <v>3</v>
      </c>
      <c r="GH2" s="4" t="s">
        <v>483</v>
      </c>
      <c r="GI2" s="4" t="s">
        <v>8</v>
      </c>
      <c r="GJ2" s="4" t="s">
        <v>490</v>
      </c>
      <c r="GK2" s="2"/>
      <c r="GL2" s="4" t="s">
        <v>3</v>
      </c>
      <c r="GM2" s="4" t="s">
        <v>488</v>
      </c>
      <c r="GN2" s="4" t="s">
        <v>3</v>
      </c>
      <c r="GO2" s="4" t="s">
        <v>489</v>
      </c>
      <c r="GP2" s="4" t="s">
        <v>8</v>
      </c>
      <c r="GQ2" s="4" t="s">
        <v>492</v>
      </c>
      <c r="GR2" s="2"/>
      <c r="GS2" s="4" t="s">
        <v>3</v>
      </c>
      <c r="GT2" s="4" t="s">
        <v>493</v>
      </c>
      <c r="GU2" s="4" t="s">
        <v>3</v>
      </c>
      <c r="GV2" s="4" t="s">
        <v>495</v>
      </c>
      <c r="GW2" s="2"/>
      <c r="GX2" s="4" t="s">
        <v>8</v>
      </c>
      <c r="GY2" s="4" t="s">
        <v>537</v>
      </c>
      <c r="GZ2" s="2"/>
      <c r="HA2" s="4" t="s">
        <v>3</v>
      </c>
      <c r="HB2" s="4" t="s">
        <v>498</v>
      </c>
      <c r="HC2" s="4" t="s">
        <v>3</v>
      </c>
      <c r="HD2" s="4" t="s">
        <v>501</v>
      </c>
      <c r="HE2" s="4" t="s">
        <v>12</v>
      </c>
      <c r="HF2" s="4" t="s">
        <v>503</v>
      </c>
      <c r="HG2" s="4" t="s">
        <v>12</v>
      </c>
      <c r="HH2" s="4" t="s">
        <v>538</v>
      </c>
      <c r="HI2" s="4" t="s">
        <v>12</v>
      </c>
      <c r="HJ2" s="4" t="s">
        <v>538</v>
      </c>
      <c r="HK2" s="2"/>
      <c r="HL2" s="4" t="s">
        <v>3</v>
      </c>
      <c r="HM2" s="4" t="s">
        <v>511</v>
      </c>
      <c r="HN2" s="4" t="s">
        <v>3</v>
      </c>
      <c r="HO2" s="4" t="s">
        <v>513</v>
      </c>
      <c r="HP2" s="4" t="s">
        <v>3</v>
      </c>
      <c r="HQ2" s="4" t="s">
        <v>517</v>
      </c>
      <c r="HR2" s="4" t="s">
        <v>3</v>
      </c>
      <c r="HS2" s="4" t="s">
        <v>519</v>
      </c>
      <c r="HT2" s="2"/>
      <c r="HU2" s="4" t="s">
        <v>8</v>
      </c>
      <c r="HV2" s="4" t="s">
        <v>539</v>
      </c>
      <c r="HW2" s="4" t="s">
        <v>8</v>
      </c>
      <c r="HX2" s="4" t="s">
        <v>521</v>
      </c>
      <c r="HY2" s="4" t="s">
        <v>8</v>
      </c>
      <c r="HZ2" s="4" t="s">
        <v>523</v>
      </c>
      <c r="IA2" s="2"/>
    </row>
    <row r="3" spans="1:235" s="1" customFormat="1" ht="74.25" customHeight="1" x14ac:dyDescent="0.25">
      <c r="A3" s="1" t="s">
        <v>913</v>
      </c>
      <c r="B3" s="1" t="s">
        <v>35</v>
      </c>
      <c r="C3" s="1">
        <v>2000</v>
      </c>
      <c r="D3" s="1" t="s">
        <v>25</v>
      </c>
      <c r="E3" s="4" t="s">
        <v>603</v>
      </c>
      <c r="F3" s="5" t="s">
        <v>254</v>
      </c>
      <c r="G3" s="4">
        <v>4</v>
      </c>
      <c r="H3" s="4" t="s">
        <v>8</v>
      </c>
      <c r="I3" s="4" t="s">
        <v>605</v>
      </c>
      <c r="J3" s="4" t="s">
        <v>241</v>
      </c>
      <c r="K3" s="4" t="s">
        <v>540</v>
      </c>
      <c r="L3" s="4">
        <v>1</v>
      </c>
      <c r="M3" s="4" t="s">
        <v>306</v>
      </c>
      <c r="N3" s="4">
        <v>5</v>
      </c>
      <c r="O3" s="4" t="s">
        <v>311</v>
      </c>
      <c r="P3" s="4" t="s">
        <v>313</v>
      </c>
      <c r="Q3" s="4" t="s">
        <v>621</v>
      </c>
      <c r="R3" s="4" t="s">
        <v>18</v>
      </c>
      <c r="S3" s="4" t="s">
        <v>629</v>
      </c>
      <c r="T3" s="8">
        <v>4331</v>
      </c>
      <c r="U3" s="4" t="s">
        <v>636</v>
      </c>
      <c r="V3" s="4" t="s">
        <v>316</v>
      </c>
      <c r="W3" s="4" t="s">
        <v>639</v>
      </c>
      <c r="X3" s="4" t="s">
        <v>645</v>
      </c>
      <c r="Y3" s="4">
        <v>0</v>
      </c>
      <c r="Z3" s="4" t="s">
        <v>1</v>
      </c>
      <c r="AA3" s="4">
        <v>0</v>
      </c>
      <c r="AB3" s="4" t="s">
        <v>3</v>
      </c>
      <c r="AC3" s="4" t="s">
        <v>238</v>
      </c>
      <c r="AD3" s="2"/>
      <c r="AE3" s="7">
        <v>0</v>
      </c>
      <c r="AF3" s="4" t="s">
        <v>541</v>
      </c>
      <c r="AG3" s="4" t="s">
        <v>3</v>
      </c>
      <c r="AH3" s="4" t="s">
        <v>542</v>
      </c>
      <c r="AI3" s="4" t="s">
        <v>3</v>
      </c>
      <c r="AJ3" s="4" t="s">
        <v>318</v>
      </c>
      <c r="AK3" s="4" t="s">
        <v>8</v>
      </c>
      <c r="AL3" s="4" t="s">
        <v>903</v>
      </c>
      <c r="AM3" s="4" t="s">
        <v>8</v>
      </c>
      <c r="AN3" s="4" t="s">
        <v>904</v>
      </c>
      <c r="AO3" s="4" t="s">
        <v>8</v>
      </c>
      <c r="AP3" s="4" t="s">
        <v>659</v>
      </c>
      <c r="AQ3" s="4" t="s">
        <v>8</v>
      </c>
      <c r="AR3" s="4" t="s">
        <v>322</v>
      </c>
      <c r="AS3" s="4" t="s">
        <v>8</v>
      </c>
      <c r="AT3" s="4" t="s">
        <v>325</v>
      </c>
      <c r="AU3" s="4" t="s">
        <v>8</v>
      </c>
      <c r="AV3" s="4" t="s">
        <v>327</v>
      </c>
      <c r="AW3" s="4" t="s">
        <v>3</v>
      </c>
      <c r="AX3" s="4" t="s">
        <v>677</v>
      </c>
      <c r="AY3" s="4" t="s">
        <v>8</v>
      </c>
      <c r="AZ3" s="4" t="s">
        <v>330</v>
      </c>
      <c r="BA3" s="4" t="s">
        <v>8</v>
      </c>
      <c r="BB3" s="4" t="s">
        <v>332</v>
      </c>
      <c r="BC3" s="4" t="s">
        <v>3</v>
      </c>
      <c r="BD3" s="4" t="s">
        <v>334</v>
      </c>
      <c r="BE3" s="4" t="s">
        <v>3</v>
      </c>
      <c r="BF3" s="4" t="s">
        <v>336</v>
      </c>
      <c r="BG3" s="4" t="s">
        <v>3</v>
      </c>
      <c r="BH3" s="4" t="s">
        <v>344</v>
      </c>
      <c r="BI3" s="2"/>
      <c r="BJ3" s="4" t="s">
        <v>3</v>
      </c>
      <c r="BK3" s="4" t="s">
        <v>346</v>
      </c>
      <c r="BL3" s="8">
        <v>4331</v>
      </c>
      <c r="BM3" s="4" t="s">
        <v>353</v>
      </c>
      <c r="BN3" s="4">
        <v>0</v>
      </c>
      <c r="BO3" s="4" t="s">
        <v>361</v>
      </c>
      <c r="BP3" s="4" t="s">
        <v>1</v>
      </c>
      <c r="BQ3" s="4" t="s">
        <v>364</v>
      </c>
      <c r="BR3" s="4" t="s">
        <v>3</v>
      </c>
      <c r="BS3" s="4" t="s">
        <v>593</v>
      </c>
      <c r="BT3" s="4" t="s">
        <v>8</v>
      </c>
      <c r="BU3" s="4" t="s">
        <v>1</v>
      </c>
      <c r="BV3" s="2"/>
      <c r="BW3" s="4" t="s">
        <v>3</v>
      </c>
      <c r="BX3" s="4" t="s">
        <v>372</v>
      </c>
      <c r="BY3" s="4" t="s">
        <v>1</v>
      </c>
      <c r="BZ3" s="4" t="s">
        <v>378</v>
      </c>
      <c r="CA3" s="4">
        <v>0</v>
      </c>
      <c r="CB3" s="4" t="s">
        <v>888</v>
      </c>
      <c r="CC3" s="4" t="s">
        <v>3</v>
      </c>
      <c r="CD3" s="4" t="s">
        <v>387</v>
      </c>
      <c r="CE3" s="4" t="s">
        <v>3</v>
      </c>
      <c r="CF3" s="4" t="s">
        <v>543</v>
      </c>
      <c r="CG3" s="2"/>
      <c r="CH3" s="4" t="s">
        <v>7</v>
      </c>
      <c r="CI3" s="4" t="s">
        <v>544</v>
      </c>
      <c r="CJ3" s="4" t="s">
        <v>316</v>
      </c>
      <c r="CK3" s="4" t="s">
        <v>400</v>
      </c>
      <c r="CL3" s="4" t="s">
        <v>8</v>
      </c>
      <c r="CM3" s="4" t="s">
        <v>532</v>
      </c>
      <c r="CN3" s="4" t="s">
        <v>3</v>
      </c>
      <c r="CO3" s="4" t="s">
        <v>545</v>
      </c>
      <c r="CP3" s="4" t="s">
        <v>8</v>
      </c>
      <c r="CQ3" s="4" t="s">
        <v>393</v>
      </c>
      <c r="CR3" s="2"/>
      <c r="CS3" s="4" t="s">
        <v>3</v>
      </c>
      <c r="CT3" s="4" t="s">
        <v>585</v>
      </c>
      <c r="CU3" s="4" t="s">
        <v>411</v>
      </c>
      <c r="CV3" s="4" t="s">
        <v>413</v>
      </c>
      <c r="CW3" s="4">
        <v>1</v>
      </c>
      <c r="CX3" s="4" t="s">
        <v>414</v>
      </c>
      <c r="CY3" s="7">
        <v>196.85039</v>
      </c>
      <c r="CZ3" s="4" t="s">
        <v>420</v>
      </c>
      <c r="DA3" s="4" t="s">
        <v>8</v>
      </c>
      <c r="DB3" s="4" t="s">
        <v>891</v>
      </c>
      <c r="DC3" s="4" t="s">
        <v>1</v>
      </c>
      <c r="DD3" s="4" t="s">
        <v>891</v>
      </c>
      <c r="DE3" s="4" t="s">
        <v>8</v>
      </c>
      <c r="DF3" s="4" t="s">
        <v>892</v>
      </c>
      <c r="DG3" s="4" t="s">
        <v>1</v>
      </c>
      <c r="DH3" s="4" t="s">
        <v>429</v>
      </c>
      <c r="DI3" s="4" t="s">
        <v>8</v>
      </c>
      <c r="DJ3" s="4" t="s">
        <v>430</v>
      </c>
      <c r="DK3" s="4" t="s">
        <v>8</v>
      </c>
      <c r="DL3" s="4" t="s">
        <v>893</v>
      </c>
      <c r="DM3" s="4" t="s">
        <v>8</v>
      </c>
      <c r="DN3" s="4" t="s">
        <v>546</v>
      </c>
      <c r="DO3" s="2"/>
      <c r="DP3" s="4" t="s">
        <v>8</v>
      </c>
      <c r="DQ3" s="4" t="s">
        <v>434</v>
      </c>
      <c r="DR3" s="15">
        <v>5.45E-2</v>
      </c>
      <c r="DS3" s="15">
        <v>4.5499999999999999E-2</v>
      </c>
      <c r="DT3" s="15">
        <v>0</v>
      </c>
      <c r="DU3" s="15">
        <v>0.43180000000000002</v>
      </c>
      <c r="DV3" s="15">
        <v>0.39090000000000003</v>
      </c>
      <c r="DW3" s="15">
        <v>0</v>
      </c>
      <c r="DX3" s="15">
        <v>0</v>
      </c>
      <c r="DY3" s="15">
        <v>0</v>
      </c>
      <c r="DZ3" s="15">
        <v>1.8200000000000001E-2</v>
      </c>
      <c r="EA3" s="15">
        <v>2.2700000000000001E-2</v>
      </c>
      <c r="EB3" s="15">
        <v>3.6400000000000002E-2</v>
      </c>
      <c r="EC3" s="15">
        <v>0</v>
      </c>
      <c r="ED3" s="13" t="b">
        <f t="shared" ref="ED3:ED11" si="2">IF(DR3&gt;0,TRUE,FALSE)</f>
        <v>1</v>
      </c>
      <c r="EE3" s="13" t="b">
        <f t="shared" ref="EE3:EE11" si="3">IF(DS3&gt;0,TRUE,FALSE)</f>
        <v>1</v>
      </c>
      <c r="EF3" s="13" t="b">
        <f t="shared" ref="EF3:EF11" si="4">IF(DT3&gt;0,TRUE,FALSE)</f>
        <v>0</v>
      </c>
      <c r="EG3" s="13" t="b">
        <f t="shared" ref="EG3:EG11" si="5">IF(DU3&gt;0,TRUE,FALSE)</f>
        <v>1</v>
      </c>
      <c r="EH3" s="13" t="b">
        <f t="shared" ref="EH3:EH11" si="6">IF(DV3&gt;0,TRUE,FALSE)</f>
        <v>1</v>
      </c>
      <c r="EI3" s="13" t="b">
        <f t="shared" ref="EI3:EI11" si="7">IF(DW3&gt;0,TRUE,FALSE)</f>
        <v>0</v>
      </c>
      <c r="EJ3" s="13" t="b">
        <f t="shared" ref="EJ3:EJ11" si="8">IF(DX3&gt;0,TRUE,FALSE)</f>
        <v>0</v>
      </c>
      <c r="EK3" s="13" t="b">
        <f t="shared" ref="EK3:EK11" si="9">IF(DY3&gt;0,TRUE,FALSE)</f>
        <v>0</v>
      </c>
      <c r="EL3" s="13" t="b">
        <f t="shared" ref="EL3:EL11" si="10">IF(DZ3&gt;0,TRUE,FALSE)</f>
        <v>1</v>
      </c>
      <c r="EM3" s="13" t="b">
        <f t="shared" ref="EM3:EM11" si="11">IF(EA3&gt;0,TRUE,FALSE)</f>
        <v>1</v>
      </c>
      <c r="EN3" s="13" t="b">
        <f t="shared" ref="EN3:EN11" si="12">IF(EB3&gt;0,TRUE,FALSE)</f>
        <v>1</v>
      </c>
      <c r="EO3" s="13" t="b">
        <f t="shared" ref="EO3:EO11" si="13">IF(EC3&gt;0,TRUE,FALSE)</f>
        <v>0</v>
      </c>
      <c r="EP3" s="4" t="s">
        <v>8</v>
      </c>
      <c r="EQ3" s="4" t="s">
        <v>897</v>
      </c>
      <c r="ER3" s="4" t="s">
        <v>3</v>
      </c>
      <c r="ES3" s="4" t="s">
        <v>442</v>
      </c>
      <c r="ET3" s="4" t="s">
        <v>8</v>
      </c>
      <c r="EU3" s="4" t="s">
        <v>894</v>
      </c>
      <c r="EV3" s="4" t="s">
        <v>3</v>
      </c>
      <c r="EW3" s="4" t="s">
        <v>448</v>
      </c>
      <c r="EX3" s="4" t="s">
        <v>3</v>
      </c>
      <c r="EY3" s="4" t="s">
        <v>450</v>
      </c>
      <c r="EZ3" s="4" t="s">
        <v>8</v>
      </c>
      <c r="FA3" s="4" t="s">
        <v>896</v>
      </c>
      <c r="FB3" s="4" t="s">
        <v>8</v>
      </c>
      <c r="FC3" s="4" t="s">
        <v>454</v>
      </c>
      <c r="FD3" s="4" t="s">
        <v>3</v>
      </c>
      <c r="FE3" s="4" t="s">
        <v>457</v>
      </c>
      <c r="FF3" s="4" t="s">
        <v>8</v>
      </c>
      <c r="FG3" s="4" t="s">
        <v>900</v>
      </c>
      <c r="FH3" s="4" t="s">
        <v>7</v>
      </c>
      <c r="FI3" s="4" t="s">
        <v>547</v>
      </c>
      <c r="FJ3" s="4">
        <v>282</v>
      </c>
      <c r="FK3" s="4">
        <v>692</v>
      </c>
      <c r="FL3" s="4" t="s">
        <v>8</v>
      </c>
      <c r="FM3" s="4" t="s">
        <v>902</v>
      </c>
      <c r="FN3" s="4" t="s">
        <v>8</v>
      </c>
      <c r="FO3" s="4" t="s">
        <v>465</v>
      </c>
      <c r="FP3" s="2" t="s">
        <v>30</v>
      </c>
      <c r="FQ3" s="4" t="s">
        <v>3</v>
      </c>
      <c r="FR3" s="4" t="s">
        <v>467</v>
      </c>
      <c r="FS3" s="4" t="s">
        <v>3</v>
      </c>
      <c r="FT3" s="4" t="s">
        <v>468</v>
      </c>
      <c r="FU3" s="4" t="s">
        <v>3</v>
      </c>
      <c r="FV3" s="4" t="s">
        <v>469</v>
      </c>
      <c r="FW3" s="4" t="s">
        <v>3</v>
      </c>
      <c r="FX3" s="4" t="s">
        <v>470</v>
      </c>
      <c r="FY3" s="4" t="s">
        <v>12</v>
      </c>
      <c r="FZ3" s="4" t="s">
        <v>472</v>
      </c>
      <c r="GA3" s="4" t="s">
        <v>246</v>
      </c>
      <c r="GB3" s="4" t="s">
        <v>475</v>
      </c>
      <c r="GC3" s="4" t="s">
        <v>12</v>
      </c>
      <c r="GD3" s="4" t="s">
        <v>480</v>
      </c>
      <c r="GE3" s="4" t="s">
        <v>12</v>
      </c>
      <c r="GF3" s="4" t="s">
        <v>482</v>
      </c>
      <c r="GG3" s="4" t="s">
        <v>3</v>
      </c>
      <c r="GH3" s="4" t="s">
        <v>483</v>
      </c>
      <c r="GI3" s="4" t="s">
        <v>8</v>
      </c>
      <c r="GJ3" s="4" t="s">
        <v>490</v>
      </c>
      <c r="GK3" s="2"/>
      <c r="GL3" s="4" t="s">
        <v>3</v>
      </c>
      <c r="GM3" s="4" t="s">
        <v>488</v>
      </c>
      <c r="GN3" s="4" t="s">
        <v>3</v>
      </c>
      <c r="GO3" s="4" t="s">
        <v>489</v>
      </c>
      <c r="GP3" s="4" t="s">
        <v>8</v>
      </c>
      <c r="GQ3" s="4" t="s">
        <v>492</v>
      </c>
      <c r="GR3" s="2"/>
      <c r="GS3" s="4" t="s">
        <v>8</v>
      </c>
      <c r="GT3" s="4" t="s">
        <v>494</v>
      </c>
      <c r="GU3" s="4" t="s">
        <v>8</v>
      </c>
      <c r="GV3" s="4" t="s">
        <v>496</v>
      </c>
      <c r="GW3" s="2"/>
      <c r="GX3" s="4" t="s">
        <v>3</v>
      </c>
      <c r="GY3" s="4" t="s">
        <v>497</v>
      </c>
      <c r="GZ3" s="2"/>
      <c r="HA3" s="4" t="s">
        <v>3</v>
      </c>
      <c r="HB3" s="4" t="s">
        <v>498</v>
      </c>
      <c r="HC3" s="4" t="s">
        <v>3</v>
      </c>
      <c r="HD3" s="4" t="s">
        <v>501</v>
      </c>
      <c r="HE3" s="4" t="s">
        <v>12</v>
      </c>
      <c r="HF3" s="4" t="s">
        <v>503</v>
      </c>
      <c r="HG3" s="4" t="s">
        <v>12</v>
      </c>
      <c r="HH3" s="4" t="s">
        <v>538</v>
      </c>
      <c r="HI3" s="4" t="s">
        <v>12</v>
      </c>
      <c r="HJ3" s="4" t="s">
        <v>538</v>
      </c>
      <c r="HK3" s="2"/>
      <c r="HL3" s="4" t="s">
        <v>3</v>
      </c>
      <c r="HM3" s="4" t="s">
        <v>511</v>
      </c>
      <c r="HN3" s="4" t="s">
        <v>12</v>
      </c>
      <c r="HO3" s="4" t="s">
        <v>515</v>
      </c>
      <c r="HP3" s="4" t="s">
        <v>12</v>
      </c>
      <c r="HQ3" s="4" t="s">
        <v>516</v>
      </c>
      <c r="HR3" s="4" t="s">
        <v>8</v>
      </c>
      <c r="HS3" s="4" t="s">
        <v>520</v>
      </c>
      <c r="HT3" s="2"/>
      <c r="HU3" s="4" t="s">
        <v>3</v>
      </c>
      <c r="HV3" s="4" t="s">
        <v>548</v>
      </c>
      <c r="HW3" s="4" t="s">
        <v>8</v>
      </c>
      <c r="HX3" s="4" t="s">
        <v>521</v>
      </c>
      <c r="HY3" s="4" t="s">
        <v>3</v>
      </c>
      <c r="HZ3" s="4" t="s">
        <v>524</v>
      </c>
      <c r="IA3" s="2"/>
    </row>
    <row r="4" spans="1:235" s="1" customFormat="1" ht="74.25" customHeight="1" x14ac:dyDescent="0.25">
      <c r="A4" s="1" t="s">
        <v>914</v>
      </c>
      <c r="B4" s="1" t="s">
        <v>43</v>
      </c>
      <c r="C4" s="1">
        <v>3000</v>
      </c>
      <c r="D4" s="1" t="s">
        <v>13</v>
      </c>
      <c r="E4" s="4" t="s">
        <v>292</v>
      </c>
      <c r="F4" s="6" t="s">
        <v>253</v>
      </c>
      <c r="G4" s="4">
        <v>52</v>
      </c>
      <c r="H4" s="4" t="s">
        <v>3</v>
      </c>
      <c r="I4" s="4" t="s">
        <v>273</v>
      </c>
      <c r="J4" s="4" t="s">
        <v>15</v>
      </c>
      <c r="K4" s="4" t="s">
        <v>14</v>
      </c>
      <c r="L4" s="4">
        <v>10</v>
      </c>
      <c r="M4" s="4" t="s">
        <v>613</v>
      </c>
      <c r="N4" s="4">
        <v>4</v>
      </c>
      <c r="O4" s="4" t="s">
        <v>310</v>
      </c>
      <c r="P4" s="4" t="s">
        <v>313</v>
      </c>
      <c r="Q4" s="4" t="s">
        <v>315</v>
      </c>
      <c r="R4" s="4" t="s">
        <v>18</v>
      </c>
      <c r="S4" s="4" t="s">
        <v>628</v>
      </c>
      <c r="T4" s="4">
        <v>8725.11</v>
      </c>
      <c r="U4" s="4" t="s">
        <v>635</v>
      </c>
      <c r="V4" s="4" t="s">
        <v>6</v>
      </c>
      <c r="W4" s="4" t="s">
        <v>638</v>
      </c>
      <c r="X4" s="4" t="s">
        <v>644</v>
      </c>
      <c r="Y4" s="4">
        <v>0</v>
      </c>
      <c r="Z4" s="4" t="s">
        <v>1</v>
      </c>
      <c r="AA4" s="4">
        <v>0</v>
      </c>
      <c r="AB4" s="4" t="s">
        <v>3</v>
      </c>
      <c r="AC4" s="4" t="s">
        <v>2</v>
      </c>
      <c r="AD4" s="2"/>
      <c r="AE4" s="7">
        <v>3</v>
      </c>
      <c r="AF4" s="4" t="s">
        <v>650</v>
      </c>
      <c r="AG4" s="4" t="s">
        <v>3</v>
      </c>
      <c r="AH4" s="4" t="s">
        <v>282</v>
      </c>
      <c r="AI4" s="4" t="s">
        <v>3</v>
      </c>
      <c r="AJ4" s="4" t="s">
        <v>549</v>
      </c>
      <c r="AK4" s="4" t="s">
        <v>3</v>
      </c>
      <c r="AL4" s="4" t="s">
        <v>320</v>
      </c>
      <c r="AM4" s="4" t="s">
        <v>3</v>
      </c>
      <c r="AN4" s="4" t="s">
        <v>321</v>
      </c>
      <c r="AO4" s="4" t="s">
        <v>3</v>
      </c>
      <c r="AP4" s="4" t="s">
        <v>660</v>
      </c>
      <c r="AQ4" s="4" t="s">
        <v>7</v>
      </c>
      <c r="AR4" s="4" t="s">
        <v>673</v>
      </c>
      <c r="AS4" s="4" t="s">
        <v>8</v>
      </c>
      <c r="AT4" s="4" t="s">
        <v>325</v>
      </c>
      <c r="AU4" s="4" t="s">
        <v>8</v>
      </c>
      <c r="AV4" s="4" t="s">
        <v>16</v>
      </c>
      <c r="AW4" s="4" t="s">
        <v>3</v>
      </c>
      <c r="AX4" s="4" t="s">
        <v>677</v>
      </c>
      <c r="AY4" s="4" t="s">
        <v>3</v>
      </c>
      <c r="AZ4" s="4" t="s">
        <v>331</v>
      </c>
      <c r="BA4" s="4" t="s">
        <v>8</v>
      </c>
      <c r="BB4" s="4" t="s">
        <v>332</v>
      </c>
      <c r="BC4" s="4" t="s">
        <v>3</v>
      </c>
      <c r="BD4" s="4" t="s">
        <v>334</v>
      </c>
      <c r="BE4" s="4" t="s">
        <v>3</v>
      </c>
      <c r="BF4" s="4" t="s">
        <v>337</v>
      </c>
      <c r="BG4" s="4" t="s">
        <v>8</v>
      </c>
      <c r="BH4" s="4" t="s">
        <v>343</v>
      </c>
      <c r="BI4" s="2"/>
      <c r="BJ4" s="4" t="s">
        <v>8</v>
      </c>
      <c r="BK4" s="4" t="s">
        <v>347</v>
      </c>
      <c r="BL4" s="4" t="s">
        <v>1</v>
      </c>
      <c r="BM4" s="4" t="s">
        <v>1</v>
      </c>
      <c r="BN4" s="4">
        <v>0</v>
      </c>
      <c r="BO4" s="4" t="s">
        <v>361</v>
      </c>
      <c r="BP4" s="4" t="s">
        <v>8</v>
      </c>
      <c r="BQ4" s="4" t="s">
        <v>365</v>
      </c>
      <c r="BR4" s="4" t="s">
        <v>1</v>
      </c>
      <c r="BS4" s="4" t="s">
        <v>594</v>
      </c>
      <c r="BT4" s="4" t="s">
        <v>8</v>
      </c>
      <c r="BU4" s="4" t="s">
        <v>1</v>
      </c>
      <c r="BV4" s="2"/>
      <c r="BW4" s="4" t="s">
        <v>8</v>
      </c>
      <c r="BX4" s="4" t="s">
        <v>887</v>
      </c>
      <c r="BY4" s="4" t="s">
        <v>1</v>
      </c>
      <c r="BZ4" s="4" t="s">
        <v>888</v>
      </c>
      <c r="CA4" s="4">
        <v>0</v>
      </c>
      <c r="CB4" s="4" t="s">
        <v>889</v>
      </c>
      <c r="CC4" s="4" t="s">
        <v>8</v>
      </c>
      <c r="CD4" s="4" t="s">
        <v>888</v>
      </c>
      <c r="CE4" s="4" t="s">
        <v>8</v>
      </c>
      <c r="CF4" s="4" t="s">
        <v>888</v>
      </c>
      <c r="CG4" s="2"/>
      <c r="CH4" s="4" t="s">
        <v>8</v>
      </c>
      <c r="CI4" s="4" t="s">
        <v>393</v>
      </c>
      <c r="CJ4" s="4" t="s">
        <v>1</v>
      </c>
      <c r="CK4" s="4" t="s">
        <v>393</v>
      </c>
      <c r="CL4" s="4" t="s">
        <v>8</v>
      </c>
      <c r="CM4" s="4" t="s">
        <v>532</v>
      </c>
      <c r="CN4" s="4" t="s">
        <v>8</v>
      </c>
      <c r="CO4" s="4" t="s">
        <v>393</v>
      </c>
      <c r="CP4" s="4" t="s">
        <v>8</v>
      </c>
      <c r="CQ4" s="4" t="s">
        <v>393</v>
      </c>
      <c r="CR4" s="2"/>
      <c r="CS4" s="4" t="s">
        <v>8</v>
      </c>
      <c r="CT4" s="4" t="s">
        <v>890</v>
      </c>
      <c r="CU4" s="4" t="s">
        <v>1</v>
      </c>
      <c r="CV4" s="4" t="s">
        <v>890</v>
      </c>
      <c r="CW4" s="4" t="s">
        <v>1</v>
      </c>
      <c r="CX4" s="4" t="s">
        <v>890</v>
      </c>
      <c r="CY4" s="4" t="s">
        <v>1</v>
      </c>
      <c r="CZ4" s="4" t="s">
        <v>890</v>
      </c>
      <c r="DA4" s="4" t="s">
        <v>8</v>
      </c>
      <c r="DB4" s="4" t="s">
        <v>891</v>
      </c>
      <c r="DC4" s="4" t="s">
        <v>1</v>
      </c>
      <c r="DD4" s="4" t="s">
        <v>891</v>
      </c>
      <c r="DE4" s="4" t="s">
        <v>8</v>
      </c>
      <c r="DF4" s="4" t="s">
        <v>892</v>
      </c>
      <c r="DG4" s="4" t="s">
        <v>1</v>
      </c>
      <c r="DH4" s="4" t="s">
        <v>429</v>
      </c>
      <c r="DI4" s="4" t="s">
        <v>8</v>
      </c>
      <c r="DJ4" s="4" t="s">
        <v>430</v>
      </c>
      <c r="DK4" s="4" t="s">
        <v>8</v>
      </c>
      <c r="DL4" s="4" t="s">
        <v>893</v>
      </c>
      <c r="DM4" s="4" t="s">
        <v>8</v>
      </c>
      <c r="DN4" s="4" t="s">
        <v>546</v>
      </c>
      <c r="DO4" s="2"/>
      <c r="DP4" s="4" t="s">
        <v>8</v>
      </c>
      <c r="DQ4" s="4" t="s">
        <v>434</v>
      </c>
      <c r="DR4" s="15">
        <v>4.3E-3</v>
      </c>
      <c r="DS4" s="15">
        <v>1.01E-2</v>
      </c>
      <c r="DT4" s="15">
        <v>0</v>
      </c>
      <c r="DU4" s="15">
        <v>0.16880000000000001</v>
      </c>
      <c r="DV4" s="15">
        <v>0.13850000000000001</v>
      </c>
      <c r="DW4" s="15">
        <v>0</v>
      </c>
      <c r="DX4" s="15">
        <v>0</v>
      </c>
      <c r="DY4" s="15">
        <v>5.1900000000000002E-2</v>
      </c>
      <c r="DZ4" s="15">
        <v>0.17030000000000001</v>
      </c>
      <c r="EA4" s="15">
        <v>0.40260000000000001</v>
      </c>
      <c r="EB4" s="15">
        <v>5.3400000000000003E-2</v>
      </c>
      <c r="EC4" s="15">
        <v>0</v>
      </c>
      <c r="ED4" s="13" t="b">
        <f t="shared" si="2"/>
        <v>1</v>
      </c>
      <c r="EE4" s="13" t="b">
        <f t="shared" si="3"/>
        <v>1</v>
      </c>
      <c r="EF4" s="13" t="b">
        <f t="shared" si="4"/>
        <v>0</v>
      </c>
      <c r="EG4" s="13" t="b">
        <f t="shared" si="5"/>
        <v>1</v>
      </c>
      <c r="EH4" s="13" t="b">
        <f t="shared" si="6"/>
        <v>1</v>
      </c>
      <c r="EI4" s="13" t="b">
        <f t="shared" si="7"/>
        <v>0</v>
      </c>
      <c r="EJ4" s="13" t="b">
        <f t="shared" si="8"/>
        <v>0</v>
      </c>
      <c r="EK4" s="13" t="b">
        <f t="shared" si="9"/>
        <v>1</v>
      </c>
      <c r="EL4" s="13" t="b">
        <f t="shared" si="10"/>
        <v>1</v>
      </c>
      <c r="EM4" s="13" t="b">
        <f t="shared" si="11"/>
        <v>1</v>
      </c>
      <c r="EN4" s="13" t="b">
        <f t="shared" si="12"/>
        <v>1</v>
      </c>
      <c r="EO4" s="13" t="b">
        <f t="shared" si="13"/>
        <v>0</v>
      </c>
      <c r="EP4" s="4" t="s">
        <v>3</v>
      </c>
      <c r="EQ4" s="4" t="s">
        <v>437</v>
      </c>
      <c r="ER4" s="4" t="s">
        <v>3</v>
      </c>
      <c r="ES4" s="4" t="s">
        <v>443</v>
      </c>
      <c r="ET4" s="4" t="s">
        <v>8</v>
      </c>
      <c r="EU4" s="4" t="s">
        <v>894</v>
      </c>
      <c r="EV4" s="4" t="s">
        <v>8</v>
      </c>
      <c r="EW4" s="4" t="s">
        <v>895</v>
      </c>
      <c r="EX4" s="4" t="s">
        <v>3</v>
      </c>
      <c r="EY4" s="4" t="s">
        <v>17</v>
      </c>
      <c r="EZ4" s="4" t="s">
        <v>8</v>
      </c>
      <c r="FA4" s="4" t="s">
        <v>896</v>
      </c>
      <c r="FB4" s="4" t="s">
        <v>8</v>
      </c>
      <c r="FC4" s="4" t="s">
        <v>454</v>
      </c>
      <c r="FD4" s="4" t="s">
        <v>8</v>
      </c>
      <c r="FE4" s="4" t="s">
        <v>456</v>
      </c>
      <c r="FF4" s="4" t="s">
        <v>8</v>
      </c>
      <c r="FG4" s="4" t="s">
        <v>900</v>
      </c>
      <c r="FH4" s="4" t="s">
        <v>8</v>
      </c>
      <c r="FI4" s="4" t="s">
        <v>901</v>
      </c>
      <c r="FJ4" s="4">
        <v>646</v>
      </c>
      <c r="FK4" s="4">
        <v>1152</v>
      </c>
      <c r="FL4" s="4" t="s">
        <v>8</v>
      </c>
      <c r="FM4" s="4" t="s">
        <v>902</v>
      </c>
      <c r="FN4" s="4" t="s">
        <v>8</v>
      </c>
      <c r="FO4" s="4" t="s">
        <v>465</v>
      </c>
      <c r="FP4" s="2" t="s">
        <v>30</v>
      </c>
      <c r="FQ4" s="4" t="s">
        <v>3</v>
      </c>
      <c r="FR4" s="4" t="s">
        <v>467</v>
      </c>
      <c r="FS4" s="4" t="s">
        <v>3</v>
      </c>
      <c r="FT4" s="4" t="s">
        <v>468</v>
      </c>
      <c r="FU4" s="4" t="s">
        <v>3</v>
      </c>
      <c r="FV4" s="4" t="s">
        <v>469</v>
      </c>
      <c r="FW4" s="4" t="s">
        <v>3</v>
      </c>
      <c r="FX4" s="4" t="s">
        <v>470</v>
      </c>
      <c r="FY4" s="4" t="s">
        <v>3</v>
      </c>
      <c r="FZ4" s="4" t="s">
        <v>471</v>
      </c>
      <c r="GA4" s="4" t="s">
        <v>3</v>
      </c>
      <c r="GB4" s="4" t="s">
        <v>474</v>
      </c>
      <c r="GC4" s="4" t="s">
        <v>3</v>
      </c>
      <c r="GD4" s="4" t="s">
        <v>479</v>
      </c>
      <c r="GE4" s="4" t="s">
        <v>3</v>
      </c>
      <c r="GF4" s="4" t="s">
        <v>481</v>
      </c>
      <c r="GG4" s="4" t="s">
        <v>3</v>
      </c>
      <c r="GH4" s="4" t="s">
        <v>484</v>
      </c>
      <c r="GI4" s="4" t="s">
        <v>12</v>
      </c>
      <c r="GJ4" s="4" t="s">
        <v>490</v>
      </c>
      <c r="GK4" s="2"/>
      <c r="GL4" s="4" t="s">
        <v>8</v>
      </c>
      <c r="GM4" s="4" t="s">
        <v>491</v>
      </c>
      <c r="GN4" s="4" t="s">
        <v>8</v>
      </c>
      <c r="GO4" s="4" t="s">
        <v>911</v>
      </c>
      <c r="GP4" s="4" t="s">
        <v>8</v>
      </c>
      <c r="GQ4" s="4" t="s">
        <v>492</v>
      </c>
      <c r="GR4" s="2"/>
      <c r="GS4" s="4" t="s">
        <v>8</v>
      </c>
      <c r="GT4" s="4" t="s">
        <v>494</v>
      </c>
      <c r="GU4" s="4" t="s">
        <v>8</v>
      </c>
      <c r="GV4" s="4" t="s">
        <v>496</v>
      </c>
      <c r="GW4" s="2"/>
      <c r="GX4" s="4" t="s">
        <v>8</v>
      </c>
      <c r="GY4" s="4" t="s">
        <v>537</v>
      </c>
      <c r="GZ4" s="2"/>
      <c r="HA4" s="4" t="s">
        <v>3</v>
      </c>
      <c r="HB4" s="4" t="s">
        <v>499</v>
      </c>
      <c r="HC4" s="4" t="s">
        <v>3</v>
      </c>
      <c r="HD4" s="4" t="s">
        <v>501</v>
      </c>
      <c r="HE4" s="4" t="s">
        <v>3</v>
      </c>
      <c r="HF4" s="4" t="s">
        <v>504</v>
      </c>
      <c r="HG4" s="4" t="s">
        <v>12</v>
      </c>
      <c r="HH4" s="4" t="s">
        <v>538</v>
      </c>
      <c r="HI4" s="4" t="s">
        <v>12</v>
      </c>
      <c r="HJ4" s="4" t="s">
        <v>538</v>
      </c>
      <c r="HK4" s="2"/>
      <c r="HL4" s="4" t="s">
        <v>8</v>
      </c>
      <c r="HM4" s="4" t="s">
        <v>512</v>
      </c>
      <c r="HN4" s="4" t="s">
        <v>8</v>
      </c>
      <c r="HO4" s="4" t="s">
        <v>514</v>
      </c>
      <c r="HP4" s="4" t="s">
        <v>8</v>
      </c>
      <c r="HQ4" s="4" t="s">
        <v>518</v>
      </c>
      <c r="HR4" s="4" t="s">
        <v>8</v>
      </c>
      <c r="HS4" s="4" t="s">
        <v>520</v>
      </c>
      <c r="HT4" s="2"/>
      <c r="HU4" s="4" t="s">
        <v>8</v>
      </c>
      <c r="HV4" s="4" t="s">
        <v>539</v>
      </c>
      <c r="HW4" s="4" t="s">
        <v>3</v>
      </c>
      <c r="HX4" s="4" t="s">
        <v>522</v>
      </c>
      <c r="HY4" s="4" t="s">
        <v>8</v>
      </c>
      <c r="HZ4" s="4" t="s">
        <v>523</v>
      </c>
      <c r="IA4" s="2"/>
    </row>
    <row r="5" spans="1:235" s="1" customFormat="1" ht="74.25" customHeight="1" x14ac:dyDescent="0.25">
      <c r="A5" s="1" t="s">
        <v>915</v>
      </c>
      <c r="B5" s="1" t="s">
        <v>42</v>
      </c>
      <c r="C5" s="1">
        <v>4000</v>
      </c>
      <c r="D5" s="1" t="s">
        <v>0</v>
      </c>
      <c r="E5" s="4" t="s">
        <v>293</v>
      </c>
      <c r="F5" s="6" t="s">
        <v>252</v>
      </c>
      <c r="G5" s="4">
        <v>1761</v>
      </c>
      <c r="H5" s="4" t="s">
        <v>3</v>
      </c>
      <c r="I5" s="4" t="s">
        <v>606</v>
      </c>
      <c r="J5" s="4" t="s">
        <v>5</v>
      </c>
      <c r="K5" s="4" t="s">
        <v>612</v>
      </c>
      <c r="L5" s="4">
        <v>20</v>
      </c>
      <c r="M5" s="4" t="s">
        <v>302</v>
      </c>
      <c r="N5" s="4">
        <v>4</v>
      </c>
      <c r="O5" s="4" t="s">
        <v>619</v>
      </c>
      <c r="P5" s="4" t="s">
        <v>313</v>
      </c>
      <c r="Q5" s="4" t="s">
        <v>315</v>
      </c>
      <c r="R5" s="4" t="s">
        <v>18</v>
      </c>
      <c r="S5" s="4" t="s">
        <v>628</v>
      </c>
      <c r="T5" s="4">
        <v>8725.11</v>
      </c>
      <c r="U5" s="4" t="s">
        <v>635</v>
      </c>
      <c r="V5" s="4" t="s">
        <v>6</v>
      </c>
      <c r="W5" s="4" t="s">
        <v>641</v>
      </c>
      <c r="X5" s="4" t="s">
        <v>644</v>
      </c>
      <c r="Y5" s="4" t="s">
        <v>279</v>
      </c>
      <c r="Z5" s="4" t="s">
        <v>1</v>
      </c>
      <c r="AA5" s="4">
        <v>0</v>
      </c>
      <c r="AB5" s="4" t="s">
        <v>3</v>
      </c>
      <c r="AC5" s="4" t="s">
        <v>2</v>
      </c>
      <c r="AD5" s="2"/>
      <c r="AE5" s="7">
        <v>5</v>
      </c>
      <c r="AF5" s="4" t="s">
        <v>651</v>
      </c>
      <c r="AG5" s="4" t="s">
        <v>3</v>
      </c>
      <c r="AH5" s="4" t="s">
        <v>283</v>
      </c>
      <c r="AI5" s="4" t="s">
        <v>3</v>
      </c>
      <c r="AJ5" s="4" t="s">
        <v>678</v>
      </c>
      <c r="AK5" s="4" t="s">
        <v>3</v>
      </c>
      <c r="AL5" s="4" t="s">
        <v>320</v>
      </c>
      <c r="AM5" s="4" t="s">
        <v>3</v>
      </c>
      <c r="AN5" s="4" t="s">
        <v>321</v>
      </c>
      <c r="AO5" s="4" t="s">
        <v>3</v>
      </c>
      <c r="AP5" s="4" t="s">
        <v>661</v>
      </c>
      <c r="AQ5" s="4" t="s">
        <v>7</v>
      </c>
      <c r="AR5" s="4" t="s">
        <v>672</v>
      </c>
      <c r="AS5" s="4" t="s">
        <v>3</v>
      </c>
      <c r="AT5" s="4" t="s">
        <v>671</v>
      </c>
      <c r="AU5" s="4" t="s">
        <v>3</v>
      </c>
      <c r="AV5" s="4" t="s">
        <v>328</v>
      </c>
      <c r="AW5" s="4" t="s">
        <v>3</v>
      </c>
      <c r="AX5" s="4" t="s">
        <v>677</v>
      </c>
      <c r="AY5" s="4" t="s">
        <v>3</v>
      </c>
      <c r="AZ5" s="4" t="s">
        <v>331</v>
      </c>
      <c r="BA5" s="4" t="s">
        <v>3</v>
      </c>
      <c r="BB5" s="4" t="s">
        <v>550</v>
      </c>
      <c r="BC5" s="4" t="s">
        <v>3</v>
      </c>
      <c r="BD5" s="4" t="s">
        <v>334</v>
      </c>
      <c r="BE5" s="4" t="s">
        <v>3</v>
      </c>
      <c r="BF5" s="4" t="s">
        <v>338</v>
      </c>
      <c r="BG5" s="4" t="s">
        <v>8</v>
      </c>
      <c r="BH5" s="4" t="s">
        <v>343</v>
      </c>
      <c r="BI5" s="2"/>
      <c r="BJ5" s="4" t="s">
        <v>3</v>
      </c>
      <c r="BK5" s="4" t="s">
        <v>348</v>
      </c>
      <c r="BL5" s="8">
        <v>113.1</v>
      </c>
      <c r="BM5" s="4" t="s">
        <v>354</v>
      </c>
      <c r="BN5" s="4">
        <v>4</v>
      </c>
      <c r="BO5" s="4" t="s">
        <v>362</v>
      </c>
      <c r="BP5" s="4" t="s">
        <v>3</v>
      </c>
      <c r="BQ5" s="4" t="s">
        <v>551</v>
      </c>
      <c r="BR5" s="4" t="s">
        <v>3</v>
      </c>
      <c r="BS5" s="4" t="s">
        <v>595</v>
      </c>
      <c r="BT5" s="4" t="s">
        <v>3</v>
      </c>
      <c r="BU5" s="4" t="s">
        <v>590</v>
      </c>
      <c r="BV5" s="2"/>
      <c r="BW5" s="4" t="s">
        <v>3</v>
      </c>
      <c r="BX5" s="4" t="s">
        <v>552</v>
      </c>
      <c r="BY5" s="8">
        <v>113.1</v>
      </c>
      <c r="BZ5" s="4" t="s">
        <v>401</v>
      </c>
      <c r="CA5" s="4">
        <v>4</v>
      </c>
      <c r="CB5" s="4" t="s">
        <v>385</v>
      </c>
      <c r="CC5" s="4" t="s">
        <v>3</v>
      </c>
      <c r="CD5" s="4" t="s">
        <v>388</v>
      </c>
      <c r="CE5" s="4" t="s">
        <v>3</v>
      </c>
      <c r="CF5" s="4" t="s">
        <v>283</v>
      </c>
      <c r="CG5" s="2"/>
      <c r="CH5" s="4" t="s">
        <v>3</v>
      </c>
      <c r="CI5" s="4" t="s">
        <v>394</v>
      </c>
      <c r="CJ5" s="4" t="s">
        <v>6</v>
      </c>
      <c r="CK5" s="4" t="s">
        <v>402</v>
      </c>
      <c r="CL5" s="4" t="s">
        <v>8</v>
      </c>
      <c r="CM5" s="4" t="s">
        <v>532</v>
      </c>
      <c r="CN5" s="4" t="s">
        <v>3</v>
      </c>
      <c r="CO5" s="4" t="s">
        <v>407</v>
      </c>
      <c r="CP5" s="4" t="s">
        <v>8</v>
      </c>
      <c r="CQ5" s="4" t="s">
        <v>393</v>
      </c>
      <c r="CR5" s="2"/>
      <c r="CS5" s="4" t="s">
        <v>3</v>
      </c>
      <c r="CT5" s="4" t="s">
        <v>586</v>
      </c>
      <c r="CU5" s="4" t="s">
        <v>411</v>
      </c>
      <c r="CV5" s="4" t="s">
        <v>413</v>
      </c>
      <c r="CW5" s="4">
        <v>3</v>
      </c>
      <c r="CX5" s="4" t="s">
        <v>415</v>
      </c>
      <c r="CY5" s="7">
        <v>100</v>
      </c>
      <c r="CZ5" s="4" t="s">
        <v>421</v>
      </c>
      <c r="DA5" s="4" t="s">
        <v>3</v>
      </c>
      <c r="DB5" s="4" t="s">
        <v>425</v>
      </c>
      <c r="DC5" s="4">
        <v>3</v>
      </c>
      <c r="DD5" s="4" t="s">
        <v>553</v>
      </c>
      <c r="DE5" s="4" t="s">
        <v>3</v>
      </c>
      <c r="DF5" s="4" t="s">
        <v>428</v>
      </c>
      <c r="DG5" s="4">
        <v>3</v>
      </c>
      <c r="DH5" s="4" t="s">
        <v>554</v>
      </c>
      <c r="DI5" s="4" t="s">
        <v>3</v>
      </c>
      <c r="DJ5" s="4" t="s">
        <v>431</v>
      </c>
      <c r="DK5" s="4" t="s">
        <v>3</v>
      </c>
      <c r="DL5" s="4" t="s">
        <v>9</v>
      </c>
      <c r="DM5" s="4" t="s">
        <v>8</v>
      </c>
      <c r="DN5" s="4" t="s">
        <v>546</v>
      </c>
      <c r="DO5" s="2"/>
      <c r="DP5" s="4" t="s">
        <v>3</v>
      </c>
      <c r="DQ5" s="4" t="s">
        <v>679</v>
      </c>
      <c r="DR5" s="15">
        <v>5.11E-2</v>
      </c>
      <c r="DS5" s="15">
        <v>2.3E-3</v>
      </c>
      <c r="DT5" s="15">
        <v>0</v>
      </c>
      <c r="DU5" s="15">
        <v>0.28460000000000002</v>
      </c>
      <c r="DV5" s="15">
        <v>0.36580000000000001</v>
      </c>
      <c r="DW5" s="15">
        <v>4.0000000000000002E-4</v>
      </c>
      <c r="DX5" s="15">
        <v>0</v>
      </c>
      <c r="DY5" s="15">
        <v>2.8999999999999998E-3</v>
      </c>
      <c r="DZ5" s="15">
        <v>0.1323</v>
      </c>
      <c r="EA5" s="15">
        <v>0.1031</v>
      </c>
      <c r="EB5" s="15">
        <v>4.1000000000000002E-2</v>
      </c>
      <c r="EC5" s="15">
        <v>1.5E-3</v>
      </c>
      <c r="ED5" s="13" t="b">
        <f t="shared" si="2"/>
        <v>1</v>
      </c>
      <c r="EE5" s="13" t="b">
        <f t="shared" si="3"/>
        <v>1</v>
      </c>
      <c r="EF5" s="13" t="b">
        <f t="shared" si="4"/>
        <v>0</v>
      </c>
      <c r="EG5" s="13" t="b">
        <f t="shared" si="5"/>
        <v>1</v>
      </c>
      <c r="EH5" s="13" t="b">
        <f t="shared" si="6"/>
        <v>1</v>
      </c>
      <c r="EI5" s="13" t="b">
        <f t="shared" si="7"/>
        <v>1</v>
      </c>
      <c r="EJ5" s="13" t="b">
        <f t="shared" si="8"/>
        <v>0</v>
      </c>
      <c r="EK5" s="13" t="b">
        <f t="shared" si="9"/>
        <v>1</v>
      </c>
      <c r="EL5" s="13" t="b">
        <f t="shared" si="10"/>
        <v>1</v>
      </c>
      <c r="EM5" s="13" t="b">
        <f t="shared" si="11"/>
        <v>1</v>
      </c>
      <c r="EN5" s="13" t="b">
        <f t="shared" si="12"/>
        <v>1</v>
      </c>
      <c r="EO5" s="13" t="b">
        <f t="shared" si="13"/>
        <v>1</v>
      </c>
      <c r="EP5" s="4" t="s">
        <v>3</v>
      </c>
      <c r="EQ5" s="4" t="s">
        <v>34</v>
      </c>
      <c r="ER5" s="4" t="s">
        <v>3</v>
      </c>
      <c r="ES5" s="4" t="s">
        <v>555</v>
      </c>
      <c r="ET5" s="4" t="s">
        <v>3</v>
      </c>
      <c r="EU5" s="4" t="s">
        <v>556</v>
      </c>
      <c r="EV5" s="4" t="s">
        <v>3</v>
      </c>
      <c r="EW5" s="4" t="s">
        <v>449</v>
      </c>
      <c r="EX5" s="4" t="s">
        <v>3</v>
      </c>
      <c r="EY5" s="4">
        <v>0</v>
      </c>
      <c r="EZ5" s="4" t="s">
        <v>3</v>
      </c>
      <c r="FA5" s="4" t="s">
        <v>453</v>
      </c>
      <c r="FB5" s="4" t="s">
        <v>3</v>
      </c>
      <c r="FC5" s="4" t="s">
        <v>455</v>
      </c>
      <c r="FD5" s="4" t="s">
        <v>3</v>
      </c>
      <c r="FE5" s="4" t="s">
        <v>458</v>
      </c>
      <c r="FF5" s="4" t="s">
        <v>3</v>
      </c>
      <c r="FG5" s="4" t="s">
        <v>557</v>
      </c>
      <c r="FH5" s="4" t="s">
        <v>3</v>
      </c>
      <c r="FI5" s="4" t="s">
        <v>547</v>
      </c>
      <c r="FJ5" s="4">
        <v>0</v>
      </c>
      <c r="FK5" s="4">
        <v>3487</v>
      </c>
      <c r="FL5" s="4" t="s">
        <v>8</v>
      </c>
      <c r="FM5" s="4" t="s">
        <v>902</v>
      </c>
      <c r="FN5" s="4" t="s">
        <v>3</v>
      </c>
      <c r="FO5" s="4" t="s">
        <v>4</v>
      </c>
      <c r="FP5" s="2" t="s">
        <v>30</v>
      </c>
      <c r="FQ5" s="4" t="s">
        <v>3</v>
      </c>
      <c r="FR5" s="4" t="s">
        <v>467</v>
      </c>
      <c r="FS5" s="4" t="s">
        <v>3</v>
      </c>
      <c r="FT5" s="4" t="s">
        <v>468</v>
      </c>
      <c r="FU5" s="4" t="s">
        <v>3</v>
      </c>
      <c r="FV5" s="4" t="s">
        <v>469</v>
      </c>
      <c r="FW5" s="4" t="s">
        <v>3</v>
      </c>
      <c r="FX5" s="4" t="s">
        <v>470</v>
      </c>
      <c r="FY5" s="4" t="s">
        <v>3</v>
      </c>
      <c r="FZ5" s="4" t="s">
        <v>558</v>
      </c>
      <c r="GA5" s="4" t="s">
        <v>3</v>
      </c>
      <c r="GB5" s="4" t="s">
        <v>476</v>
      </c>
      <c r="GC5" s="4" t="s">
        <v>3</v>
      </c>
      <c r="GD5" s="4" t="s">
        <v>478</v>
      </c>
      <c r="GE5" s="4" t="s">
        <v>3</v>
      </c>
      <c r="GF5" s="4" t="s">
        <v>481</v>
      </c>
      <c r="GG5" s="4" t="s">
        <v>3</v>
      </c>
      <c r="GH5" s="4" t="s">
        <v>483</v>
      </c>
      <c r="GI5" s="4" t="s">
        <v>3</v>
      </c>
      <c r="GJ5" s="4" t="s">
        <v>487</v>
      </c>
      <c r="GK5" s="2"/>
      <c r="GL5" s="4" t="s">
        <v>3</v>
      </c>
      <c r="GM5" s="4" t="s">
        <v>488</v>
      </c>
      <c r="GN5" s="4" t="s">
        <v>3</v>
      </c>
      <c r="GO5" s="4" t="s">
        <v>489</v>
      </c>
      <c r="GP5" s="4" t="s">
        <v>8</v>
      </c>
      <c r="GQ5" s="4" t="s">
        <v>492</v>
      </c>
      <c r="GR5" s="2"/>
      <c r="GS5" s="4" t="s">
        <v>3</v>
      </c>
      <c r="GT5" s="4" t="s">
        <v>493</v>
      </c>
      <c r="GU5" s="4" t="s">
        <v>3</v>
      </c>
      <c r="GV5" s="4" t="s">
        <v>495</v>
      </c>
      <c r="GW5" s="2"/>
      <c r="GX5" s="4" t="s">
        <v>3</v>
      </c>
      <c r="GY5" s="4" t="s">
        <v>559</v>
      </c>
      <c r="GZ5" s="2"/>
      <c r="HA5" s="4" t="s">
        <v>3</v>
      </c>
      <c r="HB5" s="4" t="s">
        <v>498</v>
      </c>
      <c r="HC5" s="4" t="s">
        <v>3</v>
      </c>
      <c r="HD5" s="4" t="s">
        <v>501</v>
      </c>
      <c r="HE5" s="4" t="s">
        <v>3</v>
      </c>
      <c r="HF5" s="4" t="s">
        <v>504</v>
      </c>
      <c r="HG5" s="4" t="s">
        <v>3</v>
      </c>
      <c r="HH5" s="4" t="s">
        <v>506</v>
      </c>
      <c r="HI5" s="4" t="s">
        <v>3</v>
      </c>
      <c r="HJ5" s="4" t="s">
        <v>510</v>
      </c>
      <c r="HK5" s="2"/>
      <c r="HL5" s="4" t="s">
        <v>3</v>
      </c>
      <c r="HM5" s="4" t="s">
        <v>511</v>
      </c>
      <c r="HN5" s="4" t="s">
        <v>3</v>
      </c>
      <c r="HO5" s="4" t="s">
        <v>513</v>
      </c>
      <c r="HP5" s="4" t="s">
        <v>3</v>
      </c>
      <c r="HQ5" s="4" t="s">
        <v>517</v>
      </c>
      <c r="HR5" s="4" t="s">
        <v>8</v>
      </c>
      <c r="HS5" s="4" t="s">
        <v>520</v>
      </c>
      <c r="HT5" s="2"/>
      <c r="HU5" s="4" t="s">
        <v>3</v>
      </c>
      <c r="HV5" s="4" t="s">
        <v>548</v>
      </c>
      <c r="HW5" s="4" t="s">
        <v>3</v>
      </c>
      <c r="HX5" s="4" t="s">
        <v>522</v>
      </c>
      <c r="HY5" s="4" t="s">
        <v>8</v>
      </c>
      <c r="HZ5" s="4" t="s">
        <v>523</v>
      </c>
      <c r="IA5" s="2"/>
    </row>
    <row r="6" spans="1:235" s="1" customFormat="1" ht="74.25" customHeight="1" x14ac:dyDescent="0.25">
      <c r="A6" s="1" t="s">
        <v>916</v>
      </c>
      <c r="B6" s="1" t="s">
        <v>41</v>
      </c>
      <c r="C6" s="1">
        <v>5000</v>
      </c>
      <c r="D6" s="1" t="s">
        <v>29</v>
      </c>
      <c r="E6" s="4" t="s">
        <v>294</v>
      </c>
      <c r="F6" s="6" t="s">
        <v>251</v>
      </c>
      <c r="G6" s="4">
        <v>111</v>
      </c>
      <c r="H6" s="4" t="s">
        <v>8</v>
      </c>
      <c r="I6" s="4" t="s">
        <v>607</v>
      </c>
      <c r="J6" s="4" t="s">
        <v>298</v>
      </c>
      <c r="K6" s="4" t="s">
        <v>299</v>
      </c>
      <c r="L6" s="4">
        <v>10</v>
      </c>
      <c r="M6" s="4" t="s">
        <v>301</v>
      </c>
      <c r="N6" s="4">
        <v>1</v>
      </c>
      <c r="O6" s="4" t="s">
        <v>309</v>
      </c>
      <c r="P6" s="4" t="s">
        <v>313</v>
      </c>
      <c r="Q6" s="4" t="s">
        <v>560</v>
      </c>
      <c r="R6" s="4" t="s">
        <v>18</v>
      </c>
      <c r="S6" s="4" t="s">
        <v>628</v>
      </c>
      <c r="T6" s="4">
        <v>8725.11</v>
      </c>
      <c r="U6" s="4" t="s">
        <v>635</v>
      </c>
      <c r="V6" s="4" t="s">
        <v>6</v>
      </c>
      <c r="W6" s="4" t="s">
        <v>640</v>
      </c>
      <c r="X6" s="4" t="s">
        <v>644</v>
      </c>
      <c r="Y6" s="4">
        <v>0</v>
      </c>
      <c r="Z6" s="4" t="s">
        <v>1</v>
      </c>
      <c r="AA6" s="4">
        <v>0</v>
      </c>
      <c r="AB6" s="4" t="s">
        <v>3</v>
      </c>
      <c r="AC6" s="4" t="s">
        <v>2</v>
      </c>
      <c r="AD6" s="2"/>
      <c r="AE6" s="4">
        <v>4.5999999999999996</v>
      </c>
      <c r="AF6" s="4" t="s">
        <v>652</v>
      </c>
      <c r="AG6" s="4" t="s">
        <v>3</v>
      </c>
      <c r="AH6" s="4" t="s">
        <v>284</v>
      </c>
      <c r="AI6" s="4" t="s">
        <v>3</v>
      </c>
      <c r="AJ6" s="4" t="s">
        <v>657</v>
      </c>
      <c r="AK6" s="4" t="s">
        <v>3</v>
      </c>
      <c r="AL6" s="4" t="s">
        <v>320</v>
      </c>
      <c r="AM6" s="4" t="s">
        <v>3</v>
      </c>
      <c r="AN6" s="4" t="s">
        <v>321</v>
      </c>
      <c r="AO6" s="4" t="s">
        <v>3</v>
      </c>
      <c r="AP6" s="4" t="s">
        <v>662</v>
      </c>
      <c r="AQ6" s="4" t="s">
        <v>7</v>
      </c>
      <c r="AR6" s="4" t="s">
        <v>323</v>
      </c>
      <c r="AS6" s="4" t="s">
        <v>8</v>
      </c>
      <c r="AT6" s="4" t="s">
        <v>325</v>
      </c>
      <c r="AU6" s="4" t="s">
        <v>3</v>
      </c>
      <c r="AV6" s="4" t="s">
        <v>675</v>
      </c>
      <c r="AW6" s="4" t="s">
        <v>3</v>
      </c>
      <c r="AX6" s="4" t="s">
        <v>677</v>
      </c>
      <c r="AY6" s="4" t="s">
        <v>3</v>
      </c>
      <c r="AZ6" s="4" t="s">
        <v>331</v>
      </c>
      <c r="BA6" s="4" t="s">
        <v>8</v>
      </c>
      <c r="BB6" s="4" t="s">
        <v>332</v>
      </c>
      <c r="BC6" s="4" t="s">
        <v>3</v>
      </c>
      <c r="BD6" s="4" t="s">
        <v>334</v>
      </c>
      <c r="BE6" s="4" t="s">
        <v>3</v>
      </c>
      <c r="BF6" s="4" t="s">
        <v>886</v>
      </c>
      <c r="BG6" s="4" t="s">
        <v>3</v>
      </c>
      <c r="BH6" s="4" t="s">
        <v>345</v>
      </c>
      <c r="BI6" s="2"/>
      <c r="BJ6" s="4" t="s">
        <v>3</v>
      </c>
      <c r="BK6" s="4" t="s">
        <v>349</v>
      </c>
      <c r="BL6" s="4">
        <v>435.95</v>
      </c>
      <c r="BM6" s="4" t="s">
        <v>355</v>
      </c>
      <c r="BN6" s="4">
        <v>1</v>
      </c>
      <c r="BO6" s="4" t="s">
        <v>363</v>
      </c>
      <c r="BP6" s="4" t="s">
        <v>3</v>
      </c>
      <c r="BQ6" s="4" t="s">
        <v>366</v>
      </c>
      <c r="BR6" s="4" t="s">
        <v>3</v>
      </c>
      <c r="BS6" s="4" t="s">
        <v>592</v>
      </c>
      <c r="BT6" s="4" t="s">
        <v>3</v>
      </c>
      <c r="BU6" s="4" t="s">
        <v>588</v>
      </c>
      <c r="BV6" s="2"/>
      <c r="BW6" s="4" t="s">
        <v>8</v>
      </c>
      <c r="BX6" s="4" t="s">
        <v>887</v>
      </c>
      <c r="BY6" s="4" t="s">
        <v>1</v>
      </c>
      <c r="BZ6" s="4" t="s">
        <v>887</v>
      </c>
      <c r="CA6" s="4" t="s">
        <v>1</v>
      </c>
      <c r="CB6" s="4" t="s">
        <v>887</v>
      </c>
      <c r="CC6" s="4" t="s">
        <v>1</v>
      </c>
      <c r="CD6" s="4" t="s">
        <v>887</v>
      </c>
      <c r="CE6" s="4" t="s">
        <v>1</v>
      </c>
      <c r="CF6" s="4" t="s">
        <v>887</v>
      </c>
      <c r="CG6" s="2"/>
      <c r="CH6" s="4" t="s">
        <v>8</v>
      </c>
      <c r="CI6" s="4" t="s">
        <v>393</v>
      </c>
      <c r="CJ6" s="4" t="s">
        <v>1</v>
      </c>
      <c r="CK6" s="4" t="s">
        <v>393</v>
      </c>
      <c r="CL6" s="4" t="s">
        <v>8</v>
      </c>
      <c r="CM6" s="4" t="s">
        <v>532</v>
      </c>
      <c r="CN6" s="4" t="s">
        <v>1</v>
      </c>
      <c r="CO6" s="4" t="s">
        <v>393</v>
      </c>
      <c r="CP6" s="4" t="s">
        <v>1</v>
      </c>
      <c r="CQ6" s="4" t="s">
        <v>393</v>
      </c>
      <c r="CR6" s="2"/>
      <c r="CS6" s="4" t="s">
        <v>3</v>
      </c>
      <c r="CT6" s="4" t="s">
        <v>587</v>
      </c>
      <c r="CU6" s="4" t="s">
        <v>411</v>
      </c>
      <c r="CV6" s="4" t="s">
        <v>413</v>
      </c>
      <c r="CW6" s="4">
        <v>3</v>
      </c>
      <c r="CX6" s="4" t="s">
        <v>416</v>
      </c>
      <c r="CY6" s="7">
        <v>328</v>
      </c>
      <c r="CZ6" s="4" t="s">
        <v>422</v>
      </c>
      <c r="DA6" s="4" t="s">
        <v>3</v>
      </c>
      <c r="DB6" s="4" t="s">
        <v>425</v>
      </c>
      <c r="DC6" s="4">
        <v>4.5</v>
      </c>
      <c r="DD6" s="4" t="s">
        <v>561</v>
      </c>
      <c r="DE6" s="4" t="s">
        <v>3</v>
      </c>
      <c r="DF6" s="4" t="s">
        <v>428</v>
      </c>
      <c r="DG6" s="4" t="s">
        <v>1</v>
      </c>
      <c r="DH6" s="4" t="s">
        <v>429</v>
      </c>
      <c r="DI6" s="4" t="s">
        <v>3</v>
      </c>
      <c r="DJ6" s="4" t="s">
        <v>431</v>
      </c>
      <c r="DK6" s="4" t="s">
        <v>3</v>
      </c>
      <c r="DL6" s="4" t="s">
        <v>433</v>
      </c>
      <c r="DM6" s="4" t="s">
        <v>8</v>
      </c>
      <c r="DN6" s="4" t="s">
        <v>546</v>
      </c>
      <c r="DO6" s="2"/>
      <c r="DP6" s="4" t="s">
        <v>8</v>
      </c>
      <c r="DQ6" s="4" t="s">
        <v>434</v>
      </c>
      <c r="DR6" s="15">
        <v>2.0000000000000001E-4</v>
      </c>
      <c r="DS6" s="15">
        <v>3.0000000000000001E-3</v>
      </c>
      <c r="DT6" s="15">
        <v>4.3E-3</v>
      </c>
      <c r="DU6" s="15">
        <v>1E-4</v>
      </c>
      <c r="DV6" s="15">
        <v>0.2319</v>
      </c>
      <c r="DW6" s="15">
        <v>0</v>
      </c>
      <c r="DX6" s="15">
        <v>0</v>
      </c>
      <c r="DY6" s="15">
        <v>4.1000000000000003E-3</v>
      </c>
      <c r="DZ6" s="15">
        <v>1.6999999999999999E-3</v>
      </c>
      <c r="EA6" s="15">
        <v>0</v>
      </c>
      <c r="EB6" s="15">
        <v>0.75470000000000004</v>
      </c>
      <c r="EC6" s="15">
        <v>0</v>
      </c>
      <c r="ED6" s="13" t="b">
        <f t="shared" si="2"/>
        <v>1</v>
      </c>
      <c r="EE6" s="13" t="b">
        <f t="shared" si="3"/>
        <v>1</v>
      </c>
      <c r="EF6" s="13" t="b">
        <f t="shared" si="4"/>
        <v>1</v>
      </c>
      <c r="EG6" s="13" t="b">
        <f t="shared" si="5"/>
        <v>1</v>
      </c>
      <c r="EH6" s="13" t="b">
        <f t="shared" si="6"/>
        <v>1</v>
      </c>
      <c r="EI6" s="13" t="b">
        <f t="shared" si="7"/>
        <v>0</v>
      </c>
      <c r="EJ6" s="13" t="b">
        <f t="shared" si="8"/>
        <v>0</v>
      </c>
      <c r="EK6" s="13" t="b">
        <f t="shared" si="9"/>
        <v>1</v>
      </c>
      <c r="EL6" s="13" t="b">
        <f t="shared" si="10"/>
        <v>1</v>
      </c>
      <c r="EM6" s="13" t="b">
        <f t="shared" si="11"/>
        <v>0</v>
      </c>
      <c r="EN6" s="13" t="b">
        <f t="shared" si="12"/>
        <v>1</v>
      </c>
      <c r="EO6" s="13" t="b">
        <f t="shared" si="13"/>
        <v>0</v>
      </c>
      <c r="EP6" s="4" t="s">
        <v>3</v>
      </c>
      <c r="EQ6" s="4" t="s">
        <v>438</v>
      </c>
      <c r="ER6" s="4" t="s">
        <v>8</v>
      </c>
      <c r="ES6" s="4" t="s">
        <v>898</v>
      </c>
      <c r="ET6" s="4" t="s">
        <v>8</v>
      </c>
      <c r="EU6" s="4" t="s">
        <v>894</v>
      </c>
      <c r="EV6" s="4" t="s">
        <v>8</v>
      </c>
      <c r="EW6" s="4" t="s">
        <v>895</v>
      </c>
      <c r="EX6" s="4" t="s">
        <v>3</v>
      </c>
      <c r="EY6" s="4" t="s">
        <v>450</v>
      </c>
      <c r="EZ6" s="4" t="s">
        <v>8</v>
      </c>
      <c r="FA6" s="4">
        <v>0</v>
      </c>
      <c r="FB6" s="4" t="s">
        <v>3</v>
      </c>
      <c r="FC6" s="4" t="s">
        <v>455</v>
      </c>
      <c r="FD6" s="4" t="s">
        <v>8</v>
      </c>
      <c r="FE6" s="4" t="s">
        <v>456</v>
      </c>
      <c r="FF6" s="4" t="s">
        <v>8</v>
      </c>
      <c r="FG6" s="4" t="s">
        <v>900</v>
      </c>
      <c r="FH6" s="4" t="s">
        <v>8</v>
      </c>
      <c r="FI6" s="4" t="s">
        <v>901</v>
      </c>
      <c r="FJ6" s="4">
        <v>0</v>
      </c>
      <c r="FK6" s="4">
        <v>5246</v>
      </c>
      <c r="FL6" s="4" t="s">
        <v>8</v>
      </c>
      <c r="FM6" s="4" t="s">
        <v>902</v>
      </c>
      <c r="FN6" s="4" t="s">
        <v>8</v>
      </c>
      <c r="FO6" s="4" t="s">
        <v>465</v>
      </c>
      <c r="FP6" s="2" t="s">
        <v>30</v>
      </c>
      <c r="FQ6" s="4" t="s">
        <v>3</v>
      </c>
      <c r="FR6" s="4" t="s">
        <v>467</v>
      </c>
      <c r="FS6" s="4" t="s">
        <v>3</v>
      </c>
      <c r="FT6" s="4" t="s">
        <v>468</v>
      </c>
      <c r="FU6" s="4" t="s">
        <v>3</v>
      </c>
      <c r="FV6" s="4" t="s">
        <v>469</v>
      </c>
      <c r="FW6" s="4" t="s">
        <v>3</v>
      </c>
      <c r="FX6" s="4" t="s">
        <v>470</v>
      </c>
      <c r="FY6" s="4" t="s">
        <v>3</v>
      </c>
      <c r="FZ6" s="4" t="s">
        <v>562</v>
      </c>
      <c r="GA6" s="4" t="s">
        <v>3</v>
      </c>
      <c r="GB6" s="4" t="s">
        <v>474</v>
      </c>
      <c r="GC6" s="4" t="s">
        <v>3</v>
      </c>
      <c r="GD6" s="4" t="s">
        <v>479</v>
      </c>
      <c r="GE6" s="4" t="s">
        <v>3</v>
      </c>
      <c r="GF6" s="4" t="s">
        <v>481</v>
      </c>
      <c r="GG6" s="4" t="s">
        <v>3</v>
      </c>
      <c r="GH6" s="4" t="s">
        <v>483</v>
      </c>
      <c r="GI6" s="4" t="s">
        <v>3</v>
      </c>
      <c r="GJ6" s="4" t="s">
        <v>487</v>
      </c>
      <c r="GK6" s="2"/>
      <c r="GL6" s="4" t="s">
        <v>3</v>
      </c>
      <c r="GM6" s="4" t="s">
        <v>488</v>
      </c>
      <c r="GN6" s="4" t="s">
        <v>3</v>
      </c>
      <c r="GO6" s="4" t="s">
        <v>489</v>
      </c>
      <c r="GP6" s="4" t="s">
        <v>8</v>
      </c>
      <c r="GQ6" s="4" t="s">
        <v>492</v>
      </c>
      <c r="GR6" s="2"/>
      <c r="GS6" s="4" t="s">
        <v>8</v>
      </c>
      <c r="GT6" s="4" t="s">
        <v>494</v>
      </c>
      <c r="GU6" s="4" t="s">
        <v>8</v>
      </c>
      <c r="GV6" s="4" t="s">
        <v>496</v>
      </c>
      <c r="GW6" s="2"/>
      <c r="GX6" s="4" t="s">
        <v>8</v>
      </c>
      <c r="GY6" s="4" t="s">
        <v>537</v>
      </c>
      <c r="GZ6" s="2"/>
      <c r="HA6" s="4" t="s">
        <v>3</v>
      </c>
      <c r="HB6" s="4" t="s">
        <v>498</v>
      </c>
      <c r="HC6" s="4" t="s">
        <v>3</v>
      </c>
      <c r="HD6" s="4" t="s">
        <v>501</v>
      </c>
      <c r="HE6" s="4" t="s">
        <v>3</v>
      </c>
      <c r="HF6" s="4" t="s">
        <v>504</v>
      </c>
      <c r="HG6" s="4" t="s">
        <v>3</v>
      </c>
      <c r="HH6" s="4" t="s">
        <v>506</v>
      </c>
      <c r="HI6" s="4" t="s">
        <v>3</v>
      </c>
      <c r="HJ6" s="4" t="s">
        <v>510</v>
      </c>
      <c r="HK6" s="2"/>
      <c r="HL6" s="4" t="s">
        <v>3</v>
      </c>
      <c r="HM6" s="4" t="s">
        <v>511</v>
      </c>
      <c r="HN6" s="4" t="s">
        <v>3</v>
      </c>
      <c r="HO6" s="4" t="s">
        <v>513</v>
      </c>
      <c r="HP6" s="4" t="s">
        <v>3</v>
      </c>
      <c r="HQ6" s="4" t="s">
        <v>517</v>
      </c>
      <c r="HR6" s="4" t="s">
        <v>8</v>
      </c>
      <c r="HS6" s="4" t="s">
        <v>520</v>
      </c>
      <c r="HT6" s="2"/>
      <c r="HU6" s="4" t="s">
        <v>8</v>
      </c>
      <c r="HV6" s="4" t="s">
        <v>539</v>
      </c>
      <c r="HW6" s="4" t="s">
        <v>8</v>
      </c>
      <c r="HX6" s="4" t="s">
        <v>521</v>
      </c>
      <c r="HY6" s="4" t="s">
        <v>8</v>
      </c>
      <c r="HZ6" s="4" t="s">
        <v>523</v>
      </c>
      <c r="IA6" s="2"/>
    </row>
    <row r="7" spans="1:235" s="1" customFormat="1" ht="74.25" customHeight="1" x14ac:dyDescent="0.25">
      <c r="A7" s="1" t="s">
        <v>917</v>
      </c>
      <c r="B7" s="1" t="s">
        <v>40</v>
      </c>
      <c r="C7" s="1">
        <v>6000</v>
      </c>
      <c r="D7" s="1" t="s">
        <v>29</v>
      </c>
      <c r="E7" s="4" t="s">
        <v>247</v>
      </c>
      <c r="F7" s="6" t="s">
        <v>680</v>
      </c>
      <c r="G7" s="4">
        <v>547</v>
      </c>
      <c r="H7" s="4" t="s">
        <v>8</v>
      </c>
      <c r="I7" s="4" t="s">
        <v>274</v>
      </c>
      <c r="J7" s="4">
        <v>2002</v>
      </c>
      <c r="K7" s="4" t="s">
        <v>611</v>
      </c>
      <c r="L7" s="4">
        <v>10</v>
      </c>
      <c r="M7" s="4" t="s">
        <v>615</v>
      </c>
      <c r="N7" s="4">
        <v>1</v>
      </c>
      <c r="O7" s="4" t="s">
        <v>618</v>
      </c>
      <c r="P7" s="4" t="s">
        <v>313</v>
      </c>
      <c r="Q7" s="4" t="s">
        <v>622</v>
      </c>
      <c r="R7" s="4" t="s">
        <v>18</v>
      </c>
      <c r="S7" s="4" t="s">
        <v>627</v>
      </c>
      <c r="T7" s="4">
        <v>1809.56</v>
      </c>
      <c r="U7" s="4" t="s">
        <v>634</v>
      </c>
      <c r="V7" s="4" t="s">
        <v>6</v>
      </c>
      <c r="W7" s="4" t="s">
        <v>642</v>
      </c>
      <c r="X7" s="4" t="s">
        <v>644</v>
      </c>
      <c r="Y7" s="4" t="s">
        <v>278</v>
      </c>
      <c r="Z7" s="4">
        <v>10</v>
      </c>
      <c r="AA7" s="4" t="s">
        <v>256</v>
      </c>
      <c r="AB7" s="4" t="s">
        <v>3</v>
      </c>
      <c r="AC7" s="4" t="s">
        <v>239</v>
      </c>
      <c r="AD7" s="2"/>
      <c r="AE7" s="4">
        <v>5</v>
      </c>
      <c r="AF7" s="4" t="s">
        <v>653</v>
      </c>
      <c r="AG7" s="4" t="s">
        <v>3</v>
      </c>
      <c r="AH7" s="4" t="s">
        <v>285</v>
      </c>
      <c r="AI7" s="4" t="s">
        <v>3</v>
      </c>
      <c r="AJ7" s="4" t="s">
        <v>289</v>
      </c>
      <c r="AK7" s="4" t="s">
        <v>3</v>
      </c>
      <c r="AL7" s="4" t="s">
        <v>320</v>
      </c>
      <c r="AM7" s="4" t="s">
        <v>3</v>
      </c>
      <c r="AN7" s="4" t="s">
        <v>321</v>
      </c>
      <c r="AO7" s="4" t="s">
        <v>3</v>
      </c>
      <c r="AP7" s="4" t="s">
        <v>663</v>
      </c>
      <c r="AQ7" s="4" t="s">
        <v>7</v>
      </c>
      <c r="AR7" s="6" t="s">
        <v>324</v>
      </c>
      <c r="AS7" s="4" t="s">
        <v>3</v>
      </c>
      <c r="AT7" s="4" t="s">
        <v>670</v>
      </c>
      <c r="AU7" s="4" t="s">
        <v>8</v>
      </c>
      <c r="AV7" s="4" t="s">
        <v>327</v>
      </c>
      <c r="AW7" s="4" t="s">
        <v>3</v>
      </c>
      <c r="AX7" s="4" t="s">
        <v>677</v>
      </c>
      <c r="AY7" s="4" t="s">
        <v>3</v>
      </c>
      <c r="AZ7" s="4" t="s">
        <v>331</v>
      </c>
      <c r="BA7" s="4" t="s">
        <v>8</v>
      </c>
      <c r="BB7" s="4" t="s">
        <v>332</v>
      </c>
      <c r="BC7" s="4" t="s">
        <v>3</v>
      </c>
      <c r="BD7" s="4" t="s">
        <v>334</v>
      </c>
      <c r="BE7" s="4" t="s">
        <v>3</v>
      </c>
      <c r="BF7" s="4" t="s">
        <v>257</v>
      </c>
      <c r="BG7" s="4" t="s">
        <v>3</v>
      </c>
      <c r="BH7" s="4" t="s">
        <v>27</v>
      </c>
      <c r="BI7" s="2"/>
      <c r="BJ7" s="4" t="s">
        <v>3</v>
      </c>
      <c r="BK7" s="6" t="s">
        <v>563</v>
      </c>
      <c r="BL7" s="4">
        <v>145.27000000000001</v>
      </c>
      <c r="BM7" s="4" t="s">
        <v>356</v>
      </c>
      <c r="BN7" s="4">
        <v>1</v>
      </c>
      <c r="BO7" s="4" t="s">
        <v>363</v>
      </c>
      <c r="BP7" s="4" t="s">
        <v>8</v>
      </c>
      <c r="BQ7" s="4" t="s">
        <v>367</v>
      </c>
      <c r="BR7" s="4" t="s">
        <v>3</v>
      </c>
      <c r="BS7" s="4" t="s">
        <v>905</v>
      </c>
      <c r="BT7" s="4" t="s">
        <v>3</v>
      </c>
      <c r="BU7" s="4" t="s">
        <v>591</v>
      </c>
      <c r="BV7" s="2"/>
      <c r="BW7" s="4" t="s">
        <v>3</v>
      </c>
      <c r="BX7" s="4" t="s">
        <v>564</v>
      </c>
      <c r="BY7" s="4">
        <v>145.27000000000001</v>
      </c>
      <c r="BZ7" s="4" t="s">
        <v>379</v>
      </c>
      <c r="CA7" s="4">
        <v>1</v>
      </c>
      <c r="CB7" s="4" t="s">
        <v>384</v>
      </c>
      <c r="CC7" s="4" t="s">
        <v>8</v>
      </c>
      <c r="CD7" s="4" t="s">
        <v>389</v>
      </c>
      <c r="CE7" s="4" t="s">
        <v>3</v>
      </c>
      <c r="CF7" s="4" t="s">
        <v>285</v>
      </c>
      <c r="CG7" s="2"/>
      <c r="CH7" s="4" t="s">
        <v>3</v>
      </c>
      <c r="CI7" s="4" t="s">
        <v>395</v>
      </c>
      <c r="CJ7" s="4" t="s">
        <v>398</v>
      </c>
      <c r="CK7" s="4" t="s">
        <v>403</v>
      </c>
      <c r="CL7" s="4" t="s">
        <v>3</v>
      </c>
      <c r="CM7" s="6" t="s">
        <v>258</v>
      </c>
      <c r="CN7" s="4" t="s">
        <v>7</v>
      </c>
      <c r="CO7" s="6" t="s">
        <v>906</v>
      </c>
      <c r="CP7" s="4" t="s">
        <v>8</v>
      </c>
      <c r="CQ7" s="4" t="s">
        <v>393</v>
      </c>
      <c r="CR7" s="2"/>
      <c r="CS7" s="4" t="s">
        <v>3</v>
      </c>
      <c r="CT7" s="6" t="s">
        <v>259</v>
      </c>
      <c r="CU7" s="4" t="s">
        <v>411</v>
      </c>
      <c r="CV7" s="4" t="s">
        <v>413</v>
      </c>
      <c r="CW7" s="4">
        <v>2</v>
      </c>
      <c r="CX7" s="4" t="s">
        <v>417</v>
      </c>
      <c r="CY7" s="4">
        <v>58.9</v>
      </c>
      <c r="CZ7" s="4" t="s">
        <v>423</v>
      </c>
      <c r="DA7" s="4" t="s">
        <v>3</v>
      </c>
      <c r="DB7" s="4" t="s">
        <v>425</v>
      </c>
      <c r="DC7" s="4">
        <v>3</v>
      </c>
      <c r="DD7" s="4" t="s">
        <v>426</v>
      </c>
      <c r="DE7" s="4" t="s">
        <v>3</v>
      </c>
      <c r="DF7" s="9" t="s">
        <v>260</v>
      </c>
      <c r="DG7" s="4" t="s">
        <v>1</v>
      </c>
      <c r="DH7" s="4" t="s">
        <v>429</v>
      </c>
      <c r="DI7" s="4" t="s">
        <v>3</v>
      </c>
      <c r="DJ7" s="4" t="s">
        <v>536</v>
      </c>
      <c r="DK7" s="4" t="s">
        <v>3</v>
      </c>
      <c r="DL7" s="4" t="s">
        <v>433</v>
      </c>
      <c r="DM7" s="4" t="s">
        <v>8</v>
      </c>
      <c r="DN7" s="4" t="s">
        <v>546</v>
      </c>
      <c r="DO7" s="2"/>
      <c r="DP7" s="4" t="s">
        <v>3</v>
      </c>
      <c r="DQ7" s="4" t="s">
        <v>261</v>
      </c>
      <c r="DR7" s="15">
        <v>6.9999999999999999E-4</v>
      </c>
      <c r="DS7" s="15">
        <v>2.1700000000000001E-2</v>
      </c>
      <c r="DT7" s="15">
        <v>5.3999999999999999E-2</v>
      </c>
      <c r="DU7" s="15">
        <v>7.1000000000000004E-3</v>
      </c>
      <c r="DV7" s="15">
        <v>0.27110000000000001</v>
      </c>
      <c r="DW7" s="15">
        <v>0</v>
      </c>
      <c r="DX7" s="15">
        <v>2.3E-3</v>
      </c>
      <c r="DY7" s="15">
        <v>1.06E-2</v>
      </c>
      <c r="DZ7" s="15">
        <v>2.7E-2</v>
      </c>
      <c r="EA7" s="15">
        <v>4.7000000000000002E-3</v>
      </c>
      <c r="EB7" s="15">
        <v>0.60060000000000002</v>
      </c>
      <c r="EC7" s="15">
        <v>0</v>
      </c>
      <c r="ED7" s="13" t="b">
        <f t="shared" si="2"/>
        <v>1</v>
      </c>
      <c r="EE7" s="13" t="b">
        <f t="shared" si="3"/>
        <v>1</v>
      </c>
      <c r="EF7" s="13" t="b">
        <f t="shared" si="4"/>
        <v>1</v>
      </c>
      <c r="EG7" s="13" t="b">
        <f t="shared" si="5"/>
        <v>1</v>
      </c>
      <c r="EH7" s="13" t="b">
        <f t="shared" si="6"/>
        <v>1</v>
      </c>
      <c r="EI7" s="13" t="b">
        <f t="shared" si="7"/>
        <v>0</v>
      </c>
      <c r="EJ7" s="13" t="b">
        <f t="shared" si="8"/>
        <v>1</v>
      </c>
      <c r="EK7" s="13" t="b">
        <f t="shared" si="9"/>
        <v>1</v>
      </c>
      <c r="EL7" s="13" t="b">
        <f t="shared" si="10"/>
        <v>1</v>
      </c>
      <c r="EM7" s="13" t="b">
        <f t="shared" si="11"/>
        <v>1</v>
      </c>
      <c r="EN7" s="13" t="b">
        <f t="shared" si="12"/>
        <v>1</v>
      </c>
      <c r="EO7" s="13" t="b">
        <f t="shared" si="13"/>
        <v>0</v>
      </c>
      <c r="EP7" s="4" t="s">
        <v>3</v>
      </c>
      <c r="EQ7" s="4" t="s">
        <v>565</v>
      </c>
      <c r="ER7" s="4" t="s">
        <v>3</v>
      </c>
      <c r="ES7" s="4" t="s">
        <v>444</v>
      </c>
      <c r="ET7" s="4" t="s">
        <v>3</v>
      </c>
      <c r="EU7" s="4" t="s">
        <v>447</v>
      </c>
      <c r="EV7" s="4" t="s">
        <v>3</v>
      </c>
      <c r="EW7" s="4" t="s">
        <v>448</v>
      </c>
      <c r="EX7" s="4" t="s">
        <v>3</v>
      </c>
      <c r="EY7" s="4" t="s">
        <v>11</v>
      </c>
      <c r="EZ7" s="4" t="s">
        <v>3</v>
      </c>
      <c r="FA7" s="4" t="s">
        <v>907</v>
      </c>
      <c r="FB7" s="4" t="s">
        <v>8</v>
      </c>
      <c r="FC7" s="4" t="s">
        <v>454</v>
      </c>
      <c r="FD7" s="4" t="s">
        <v>3</v>
      </c>
      <c r="FE7" s="4" t="s">
        <v>459</v>
      </c>
      <c r="FF7" s="4" t="s">
        <v>3</v>
      </c>
      <c r="FG7" s="4" t="s">
        <v>462</v>
      </c>
      <c r="FH7" s="4" t="s">
        <v>3</v>
      </c>
      <c r="FI7" s="4" t="s">
        <v>547</v>
      </c>
      <c r="FJ7" s="4">
        <v>0</v>
      </c>
      <c r="FK7" s="4">
        <v>4147</v>
      </c>
      <c r="FL7" s="4" t="s">
        <v>3</v>
      </c>
      <c r="FM7" s="4" t="s">
        <v>464</v>
      </c>
      <c r="FN7" s="4" t="s">
        <v>8</v>
      </c>
      <c r="FO7" s="4" t="s">
        <v>465</v>
      </c>
      <c r="FP7" s="2" t="s">
        <v>30</v>
      </c>
      <c r="FQ7" s="4" t="s">
        <v>3</v>
      </c>
      <c r="FR7" s="4" t="s">
        <v>467</v>
      </c>
      <c r="FS7" s="4" t="s">
        <v>3</v>
      </c>
      <c r="FT7" s="4" t="s">
        <v>468</v>
      </c>
      <c r="FU7" s="4" t="s">
        <v>3</v>
      </c>
      <c r="FV7" s="4" t="s">
        <v>469</v>
      </c>
      <c r="FW7" s="4" t="s">
        <v>3</v>
      </c>
      <c r="FX7" s="4" t="s">
        <v>470</v>
      </c>
      <c r="FY7" s="4" t="s">
        <v>3</v>
      </c>
      <c r="FZ7" s="4" t="s">
        <v>562</v>
      </c>
      <c r="GA7" s="4" t="s">
        <v>3</v>
      </c>
      <c r="GB7" s="4" t="s">
        <v>474</v>
      </c>
      <c r="GC7" s="4" t="s">
        <v>3</v>
      </c>
      <c r="GD7" s="4" t="s">
        <v>479</v>
      </c>
      <c r="GE7" s="4" t="s">
        <v>3</v>
      </c>
      <c r="GF7" s="4" t="s">
        <v>481</v>
      </c>
      <c r="GG7" s="4" t="s">
        <v>3</v>
      </c>
      <c r="GH7" s="4" t="s">
        <v>483</v>
      </c>
      <c r="GI7" s="4" t="s">
        <v>3</v>
      </c>
      <c r="GJ7" s="4" t="s">
        <v>487</v>
      </c>
      <c r="GK7" s="2"/>
      <c r="GL7" s="4" t="s">
        <v>3</v>
      </c>
      <c r="GM7" s="4" t="s">
        <v>488</v>
      </c>
      <c r="GN7" s="4" t="s">
        <v>3</v>
      </c>
      <c r="GO7" s="4" t="s">
        <v>489</v>
      </c>
      <c r="GP7" s="4" t="s">
        <v>8</v>
      </c>
      <c r="GQ7" s="4" t="s">
        <v>492</v>
      </c>
      <c r="GR7" s="2"/>
      <c r="GS7" s="4" t="s">
        <v>3</v>
      </c>
      <c r="GT7" s="4" t="s">
        <v>493</v>
      </c>
      <c r="GU7" s="4" t="s">
        <v>3</v>
      </c>
      <c r="GV7" s="4" t="s">
        <v>495</v>
      </c>
      <c r="GW7" s="2"/>
      <c r="GX7" s="4" t="s">
        <v>3</v>
      </c>
      <c r="GY7" s="4" t="s">
        <v>559</v>
      </c>
      <c r="GZ7" s="2"/>
      <c r="HA7" s="4" t="s">
        <v>3</v>
      </c>
      <c r="HB7" s="4" t="s">
        <v>498</v>
      </c>
      <c r="HC7" s="4" t="s">
        <v>3</v>
      </c>
      <c r="HD7" s="4" t="s">
        <v>501</v>
      </c>
      <c r="HE7" s="4" t="s">
        <v>3</v>
      </c>
      <c r="HF7" s="4" t="s">
        <v>504</v>
      </c>
      <c r="HG7" s="4" t="s">
        <v>12</v>
      </c>
      <c r="HH7" s="4" t="s">
        <v>538</v>
      </c>
      <c r="HI7" s="4" t="s">
        <v>12</v>
      </c>
      <c r="HJ7" s="4" t="s">
        <v>566</v>
      </c>
      <c r="HK7" s="2"/>
      <c r="HL7" s="4" t="s">
        <v>3</v>
      </c>
      <c r="HM7" s="4" t="s">
        <v>511</v>
      </c>
      <c r="HN7" s="4" t="s">
        <v>3</v>
      </c>
      <c r="HO7" s="4" t="s">
        <v>513</v>
      </c>
      <c r="HP7" s="4" t="s">
        <v>3</v>
      </c>
      <c r="HQ7" s="4" t="s">
        <v>517</v>
      </c>
      <c r="HR7" s="4" t="s">
        <v>8</v>
      </c>
      <c r="HS7" s="4" t="s">
        <v>520</v>
      </c>
      <c r="HT7" s="2"/>
      <c r="HU7" s="4" t="s">
        <v>3</v>
      </c>
      <c r="HV7" s="4" t="s">
        <v>548</v>
      </c>
      <c r="HW7" s="4" t="s">
        <v>3</v>
      </c>
      <c r="HX7" s="4" t="s">
        <v>522</v>
      </c>
      <c r="HY7" s="4" t="s">
        <v>3</v>
      </c>
      <c r="HZ7" s="4" t="s">
        <v>525</v>
      </c>
      <c r="IA7" s="2"/>
    </row>
    <row r="8" spans="1:235" s="1" customFormat="1" ht="74.25" customHeight="1" x14ac:dyDescent="0.25">
      <c r="A8" s="1" t="s">
        <v>918</v>
      </c>
      <c r="B8" s="1" t="s">
        <v>38</v>
      </c>
      <c r="C8" s="1">
        <v>7000</v>
      </c>
      <c r="D8" s="1" t="s">
        <v>10</v>
      </c>
      <c r="E8" s="4" t="s">
        <v>248</v>
      </c>
      <c r="F8" s="6" t="s">
        <v>250</v>
      </c>
      <c r="G8" s="4">
        <v>1298</v>
      </c>
      <c r="H8" s="4" t="s">
        <v>3</v>
      </c>
      <c r="I8" s="4" t="s">
        <v>608</v>
      </c>
      <c r="J8" s="4" t="s">
        <v>21</v>
      </c>
      <c r="K8" s="4" t="s">
        <v>276</v>
      </c>
      <c r="L8" s="4" t="s">
        <v>1</v>
      </c>
      <c r="M8" s="4" t="s">
        <v>614</v>
      </c>
      <c r="N8" s="4">
        <v>1</v>
      </c>
      <c r="O8" s="4" t="s">
        <v>309</v>
      </c>
      <c r="P8" s="4" t="s">
        <v>908</v>
      </c>
      <c r="Q8" s="4" t="s">
        <v>623</v>
      </c>
      <c r="R8" s="4" t="s">
        <v>22</v>
      </c>
      <c r="S8" s="4" t="s">
        <v>630</v>
      </c>
      <c r="T8" s="4" t="s">
        <v>1</v>
      </c>
      <c r="U8" s="4" t="s">
        <v>1</v>
      </c>
      <c r="V8" s="4" t="s">
        <v>6</v>
      </c>
      <c r="W8" s="4" t="s">
        <v>277</v>
      </c>
      <c r="X8" s="4" t="s">
        <v>644</v>
      </c>
      <c r="Y8" s="4" t="s">
        <v>647</v>
      </c>
      <c r="Z8" s="4">
        <v>10</v>
      </c>
      <c r="AA8" s="4">
        <v>0</v>
      </c>
      <c r="AB8" s="4" t="s">
        <v>8</v>
      </c>
      <c r="AC8" s="4" t="s">
        <v>648</v>
      </c>
      <c r="AD8" s="2"/>
      <c r="AE8" s="7">
        <v>1</v>
      </c>
      <c r="AF8" s="4" t="s">
        <v>23</v>
      </c>
      <c r="AG8" s="4" t="s">
        <v>1</v>
      </c>
      <c r="AH8" s="4" t="s">
        <v>286</v>
      </c>
      <c r="AI8" s="4" t="s">
        <v>645</v>
      </c>
      <c r="AJ8" s="4" t="s">
        <v>567</v>
      </c>
      <c r="AK8" s="4" t="s">
        <v>8</v>
      </c>
      <c r="AL8" s="4" t="s">
        <v>903</v>
      </c>
      <c r="AM8" s="4" t="s">
        <v>8</v>
      </c>
      <c r="AN8" s="4" t="s">
        <v>904</v>
      </c>
      <c r="AO8" s="4" t="s">
        <v>3</v>
      </c>
      <c r="AP8" s="4" t="s">
        <v>664</v>
      </c>
      <c r="AQ8" s="4" t="s">
        <v>7</v>
      </c>
      <c r="AR8" s="4" t="s">
        <v>668</v>
      </c>
      <c r="AS8" s="4" t="s">
        <v>8</v>
      </c>
      <c r="AT8" s="4" t="s">
        <v>325</v>
      </c>
      <c r="AU8" s="4" t="s">
        <v>7</v>
      </c>
      <c r="AV8" s="4" t="s">
        <v>676</v>
      </c>
      <c r="AW8" s="4" t="s">
        <v>8</v>
      </c>
      <c r="AX8" s="4" t="s">
        <v>909</v>
      </c>
      <c r="AY8" s="4" t="s">
        <v>8</v>
      </c>
      <c r="AZ8" s="4" t="s">
        <v>330</v>
      </c>
      <c r="BA8" s="4" t="s">
        <v>8</v>
      </c>
      <c r="BB8" s="4" t="s">
        <v>332</v>
      </c>
      <c r="BC8" s="4" t="s">
        <v>7</v>
      </c>
      <c r="BD8" s="4" t="s">
        <v>334</v>
      </c>
      <c r="BE8" s="4" t="s">
        <v>3</v>
      </c>
      <c r="BF8" s="4" t="s">
        <v>339</v>
      </c>
      <c r="BG8" s="4" t="s">
        <v>8</v>
      </c>
      <c r="BH8" s="4" t="s">
        <v>343</v>
      </c>
      <c r="BI8" s="2"/>
      <c r="BJ8" s="4" t="s">
        <v>3</v>
      </c>
      <c r="BK8" s="4" t="s">
        <v>350</v>
      </c>
      <c r="BL8" s="4" t="s">
        <v>1</v>
      </c>
      <c r="BM8" s="4" t="s">
        <v>357</v>
      </c>
      <c r="BN8" s="4">
        <v>1</v>
      </c>
      <c r="BO8" s="4" t="s">
        <v>363</v>
      </c>
      <c r="BP8" s="4" t="s">
        <v>3</v>
      </c>
      <c r="BQ8" s="4" t="s">
        <v>368</v>
      </c>
      <c r="BR8" s="4" t="s">
        <v>8</v>
      </c>
      <c r="BS8" s="4" t="s">
        <v>286</v>
      </c>
      <c r="BT8" s="4" t="s">
        <v>8</v>
      </c>
      <c r="BU8" s="4" t="s">
        <v>1</v>
      </c>
      <c r="BV8" s="2"/>
      <c r="BW8" s="4" t="s">
        <v>1</v>
      </c>
      <c r="BX8" s="4" t="s">
        <v>373</v>
      </c>
      <c r="BY8" s="4" t="s">
        <v>1</v>
      </c>
      <c r="BZ8" s="4" t="s">
        <v>887</v>
      </c>
      <c r="CA8" s="4" t="s">
        <v>1</v>
      </c>
      <c r="CB8" s="4" t="s">
        <v>887</v>
      </c>
      <c r="CC8" s="4" t="s">
        <v>1</v>
      </c>
      <c r="CD8" s="4" t="s">
        <v>887</v>
      </c>
      <c r="CE8" s="4" t="s">
        <v>1</v>
      </c>
      <c r="CF8" s="4" t="s">
        <v>887</v>
      </c>
      <c r="CG8" s="2"/>
      <c r="CH8" s="4" t="s">
        <v>1</v>
      </c>
      <c r="CI8" s="4" t="s">
        <v>393</v>
      </c>
      <c r="CJ8" s="4" t="s">
        <v>1</v>
      </c>
      <c r="CK8" s="4" t="s">
        <v>393</v>
      </c>
      <c r="CL8" s="4" t="s">
        <v>8</v>
      </c>
      <c r="CM8" s="4" t="s">
        <v>532</v>
      </c>
      <c r="CN8" s="4" t="s">
        <v>8</v>
      </c>
      <c r="CO8" s="4" t="s">
        <v>393</v>
      </c>
      <c r="CP8" s="4" t="s">
        <v>8</v>
      </c>
      <c r="CQ8" s="4" t="s">
        <v>393</v>
      </c>
      <c r="CR8" s="2"/>
      <c r="CS8" s="4" t="s">
        <v>8</v>
      </c>
      <c r="CT8" s="4" t="s">
        <v>910</v>
      </c>
      <c r="CU8" s="4" t="s">
        <v>1</v>
      </c>
      <c r="CV8" s="4" t="s">
        <v>910</v>
      </c>
      <c r="CW8" s="4" t="s">
        <v>1</v>
      </c>
      <c r="CX8" s="4" t="s">
        <v>910</v>
      </c>
      <c r="CY8" s="4" t="s">
        <v>1</v>
      </c>
      <c r="CZ8" s="4" t="s">
        <v>910</v>
      </c>
      <c r="DA8" s="4" t="s">
        <v>8</v>
      </c>
      <c r="DB8" s="4" t="s">
        <v>891</v>
      </c>
      <c r="DC8" s="4" t="s">
        <v>1</v>
      </c>
      <c r="DD8" s="4" t="s">
        <v>891</v>
      </c>
      <c r="DE8" s="4" t="s">
        <v>8</v>
      </c>
      <c r="DF8" s="4" t="s">
        <v>892</v>
      </c>
      <c r="DG8" s="4" t="s">
        <v>1</v>
      </c>
      <c r="DH8" s="4" t="s">
        <v>429</v>
      </c>
      <c r="DI8" s="4" t="s">
        <v>8</v>
      </c>
      <c r="DJ8" s="4" t="s">
        <v>507</v>
      </c>
      <c r="DK8" s="4" t="s">
        <v>8</v>
      </c>
      <c r="DL8" s="4" t="s">
        <v>893</v>
      </c>
      <c r="DM8" s="4" t="s">
        <v>8</v>
      </c>
      <c r="DN8" s="4" t="s">
        <v>546</v>
      </c>
      <c r="DO8" s="2"/>
      <c r="DP8" s="4" t="s">
        <v>3</v>
      </c>
      <c r="DQ8" s="4" t="s">
        <v>435</v>
      </c>
      <c r="DR8" s="15">
        <v>2.2499999999999999E-2</v>
      </c>
      <c r="DS8" s="15">
        <v>3.3E-3</v>
      </c>
      <c r="DT8" s="15">
        <v>1.2999999999999999E-2</v>
      </c>
      <c r="DU8" s="15">
        <v>3.7499999999999999E-2</v>
      </c>
      <c r="DV8" s="15">
        <v>0.65669999999999995</v>
      </c>
      <c r="DW8" s="15">
        <v>1E-3</v>
      </c>
      <c r="DX8" s="15">
        <v>0</v>
      </c>
      <c r="DY8" s="15">
        <v>7.3000000000000001E-3</v>
      </c>
      <c r="DZ8" s="15">
        <v>5.1700000000000003E-2</v>
      </c>
      <c r="EA8" s="15">
        <v>3.5799999999999998E-2</v>
      </c>
      <c r="EB8" s="15">
        <v>0.17100000000000001</v>
      </c>
      <c r="EC8" s="15">
        <v>1E-4</v>
      </c>
      <c r="ED8" s="13" t="b">
        <f t="shared" si="2"/>
        <v>1</v>
      </c>
      <c r="EE8" s="13" t="b">
        <f t="shared" si="3"/>
        <v>1</v>
      </c>
      <c r="EF8" s="13" t="b">
        <f t="shared" si="4"/>
        <v>1</v>
      </c>
      <c r="EG8" s="13" t="b">
        <f t="shared" si="5"/>
        <v>1</v>
      </c>
      <c r="EH8" s="13" t="b">
        <f t="shared" si="6"/>
        <v>1</v>
      </c>
      <c r="EI8" s="13" t="b">
        <f t="shared" si="7"/>
        <v>1</v>
      </c>
      <c r="EJ8" s="13" t="b">
        <f t="shared" si="8"/>
        <v>0</v>
      </c>
      <c r="EK8" s="13" t="b">
        <f t="shared" si="9"/>
        <v>1</v>
      </c>
      <c r="EL8" s="13" t="b">
        <f t="shared" si="10"/>
        <v>1</v>
      </c>
      <c r="EM8" s="13" t="b">
        <f t="shared" si="11"/>
        <v>1</v>
      </c>
      <c r="EN8" s="13" t="b">
        <f t="shared" si="12"/>
        <v>1</v>
      </c>
      <c r="EO8" s="13" t="b">
        <f t="shared" si="13"/>
        <v>1</v>
      </c>
      <c r="EP8" s="4" t="s">
        <v>3</v>
      </c>
      <c r="EQ8" s="4" t="s">
        <v>439</v>
      </c>
      <c r="ER8" s="4" t="s">
        <v>8</v>
      </c>
      <c r="ES8" s="4" t="s">
        <v>898</v>
      </c>
      <c r="ET8" s="4" t="s">
        <v>8</v>
      </c>
      <c r="EU8" s="4" t="s">
        <v>894</v>
      </c>
      <c r="EV8" s="4" t="s">
        <v>8</v>
      </c>
      <c r="EW8" s="4" t="s">
        <v>895</v>
      </c>
      <c r="EX8" s="4" t="s">
        <v>8</v>
      </c>
      <c r="EY8" s="4" t="s">
        <v>899</v>
      </c>
      <c r="EZ8" s="4" t="s">
        <v>8</v>
      </c>
      <c r="FA8" s="4" t="s">
        <v>896</v>
      </c>
      <c r="FB8" s="4" t="s">
        <v>8</v>
      </c>
      <c r="FC8" s="4" t="s">
        <v>454</v>
      </c>
      <c r="FD8" s="4" t="s">
        <v>8</v>
      </c>
      <c r="FE8" s="4" t="s">
        <v>456</v>
      </c>
      <c r="FF8" s="4" t="s">
        <v>3</v>
      </c>
      <c r="FG8" s="4" t="s">
        <v>463</v>
      </c>
      <c r="FH8" s="4" t="s">
        <v>8</v>
      </c>
      <c r="FI8" s="4" t="s">
        <v>901</v>
      </c>
      <c r="FJ8" s="4">
        <v>0</v>
      </c>
      <c r="FK8" s="4">
        <v>5328</v>
      </c>
      <c r="FL8" s="4" t="s">
        <v>8</v>
      </c>
      <c r="FM8" s="4" t="s">
        <v>902</v>
      </c>
      <c r="FN8" s="4" t="s">
        <v>8</v>
      </c>
      <c r="FO8" s="4" t="s">
        <v>465</v>
      </c>
      <c r="FP8" s="2" t="s">
        <v>30</v>
      </c>
      <c r="FQ8" s="4" t="s">
        <v>3</v>
      </c>
      <c r="FR8" s="4" t="s">
        <v>467</v>
      </c>
      <c r="FS8" s="4" t="s">
        <v>3</v>
      </c>
      <c r="FT8" s="4" t="s">
        <v>468</v>
      </c>
      <c r="FU8" s="4" t="s">
        <v>3</v>
      </c>
      <c r="FV8" s="4" t="s">
        <v>469</v>
      </c>
      <c r="FW8" s="4" t="s">
        <v>3</v>
      </c>
      <c r="FX8" s="4" t="s">
        <v>470</v>
      </c>
      <c r="FY8" s="4" t="s">
        <v>3</v>
      </c>
      <c r="FZ8" s="4" t="s">
        <v>562</v>
      </c>
      <c r="GA8" s="4" t="s">
        <v>3</v>
      </c>
      <c r="GB8" s="4" t="s">
        <v>474</v>
      </c>
      <c r="GC8" s="4" t="s">
        <v>3</v>
      </c>
      <c r="GD8" s="4" t="s">
        <v>479</v>
      </c>
      <c r="GE8" s="4" t="s">
        <v>3</v>
      </c>
      <c r="GF8" s="4" t="s">
        <v>481</v>
      </c>
      <c r="GG8" s="4" t="s">
        <v>8</v>
      </c>
      <c r="GH8" s="4" t="s">
        <v>485</v>
      </c>
      <c r="GI8" s="4" t="s">
        <v>3</v>
      </c>
      <c r="GJ8" s="4" t="s">
        <v>487</v>
      </c>
      <c r="GK8" s="2"/>
      <c r="GL8" s="4" t="s">
        <v>8</v>
      </c>
      <c r="GM8" s="4" t="s">
        <v>491</v>
      </c>
      <c r="GN8" s="4" t="s">
        <v>8</v>
      </c>
      <c r="GO8" s="4" t="s">
        <v>911</v>
      </c>
      <c r="GP8" s="4" t="s">
        <v>8</v>
      </c>
      <c r="GQ8" s="4" t="s">
        <v>492</v>
      </c>
      <c r="GR8" s="2"/>
      <c r="GS8" s="4" t="s">
        <v>8</v>
      </c>
      <c r="GT8" s="4" t="s">
        <v>494</v>
      </c>
      <c r="GU8" s="4" t="s">
        <v>8</v>
      </c>
      <c r="GV8" s="4" t="s">
        <v>496</v>
      </c>
      <c r="GW8" s="2"/>
      <c r="GX8" s="4" t="s">
        <v>8</v>
      </c>
      <c r="GY8" s="4" t="s">
        <v>537</v>
      </c>
      <c r="GZ8" s="2"/>
      <c r="HA8" s="4" t="s">
        <v>8</v>
      </c>
      <c r="HB8" s="4" t="s">
        <v>500</v>
      </c>
      <c r="HC8" s="4" t="s">
        <v>8</v>
      </c>
      <c r="HD8" s="4" t="s">
        <v>502</v>
      </c>
      <c r="HE8" s="4" t="s">
        <v>8</v>
      </c>
      <c r="HF8" s="4" t="s">
        <v>505</v>
      </c>
      <c r="HG8" s="4" t="s">
        <v>8</v>
      </c>
      <c r="HH8" s="4" t="s">
        <v>507</v>
      </c>
      <c r="HI8" s="4" t="s">
        <v>8</v>
      </c>
      <c r="HJ8" s="4" t="s">
        <v>509</v>
      </c>
      <c r="HK8" s="2"/>
      <c r="HL8" s="4" t="s">
        <v>8</v>
      </c>
      <c r="HM8" s="4" t="s">
        <v>512</v>
      </c>
      <c r="HN8" s="4" t="s">
        <v>8</v>
      </c>
      <c r="HO8" s="4" t="s">
        <v>514</v>
      </c>
      <c r="HP8" s="4" t="s">
        <v>8</v>
      </c>
      <c r="HQ8" s="4" t="s">
        <v>518</v>
      </c>
      <c r="HR8" s="4" t="s">
        <v>8</v>
      </c>
      <c r="HS8" s="4" t="s">
        <v>520</v>
      </c>
      <c r="HT8" s="2"/>
      <c r="HU8" s="4" t="s">
        <v>8</v>
      </c>
      <c r="HV8" s="4" t="s">
        <v>539</v>
      </c>
      <c r="HW8" s="4" t="s">
        <v>8</v>
      </c>
      <c r="HX8" s="4" t="s">
        <v>521</v>
      </c>
      <c r="HY8" s="4" t="s">
        <v>8</v>
      </c>
      <c r="HZ8" s="4" t="s">
        <v>523</v>
      </c>
      <c r="IA8" s="2"/>
    </row>
    <row r="9" spans="1:235" s="1" customFormat="1" ht="74.25" customHeight="1" x14ac:dyDescent="0.25">
      <c r="A9" s="1" t="s">
        <v>919</v>
      </c>
      <c r="B9" s="1" t="s">
        <v>37</v>
      </c>
      <c r="C9" s="1">
        <v>8000</v>
      </c>
      <c r="D9" s="1" t="s">
        <v>10</v>
      </c>
      <c r="E9" s="4" t="s">
        <v>599</v>
      </c>
      <c r="F9" s="5" t="s">
        <v>601</v>
      </c>
      <c r="G9" s="4">
        <v>9377</v>
      </c>
      <c r="H9" s="4" t="s">
        <v>3</v>
      </c>
      <c r="I9" s="4" t="s">
        <v>304</v>
      </c>
      <c r="J9" s="4" t="s">
        <v>32</v>
      </c>
      <c r="K9" s="4" t="s">
        <v>305</v>
      </c>
      <c r="L9" s="4" t="s">
        <v>1</v>
      </c>
      <c r="M9" s="4" t="s">
        <v>614</v>
      </c>
      <c r="N9" s="4">
        <v>0</v>
      </c>
      <c r="O9" s="4" t="s">
        <v>312</v>
      </c>
      <c r="P9" s="4" t="s">
        <v>908</v>
      </c>
      <c r="Q9" s="4" t="s">
        <v>624</v>
      </c>
      <c r="R9" s="4" t="s">
        <v>22</v>
      </c>
      <c r="S9" s="4" t="s">
        <v>630</v>
      </c>
      <c r="T9" s="4" t="s">
        <v>1</v>
      </c>
      <c r="U9" s="4" t="s">
        <v>632</v>
      </c>
      <c r="V9" s="4" t="s">
        <v>6</v>
      </c>
      <c r="W9" s="4" t="s">
        <v>317</v>
      </c>
      <c r="X9" s="4" t="s">
        <v>645</v>
      </c>
      <c r="Y9" s="4">
        <v>0</v>
      </c>
      <c r="Z9" s="4">
        <v>10</v>
      </c>
      <c r="AA9" s="4">
        <v>0</v>
      </c>
      <c r="AB9" s="4" t="s">
        <v>8</v>
      </c>
      <c r="AC9" s="4" t="s">
        <v>648</v>
      </c>
      <c r="AD9" s="2"/>
      <c r="AE9" s="7">
        <v>5</v>
      </c>
      <c r="AF9" s="4" t="s">
        <v>281</v>
      </c>
      <c r="AG9" s="4" t="s">
        <v>1</v>
      </c>
      <c r="AH9" s="4" t="s">
        <v>286</v>
      </c>
      <c r="AI9" s="4" t="s">
        <v>8</v>
      </c>
      <c r="AJ9" s="4" t="s">
        <v>319</v>
      </c>
      <c r="AK9" s="4" t="s">
        <v>8</v>
      </c>
      <c r="AL9" s="4" t="s">
        <v>903</v>
      </c>
      <c r="AM9" s="4" t="s">
        <v>8</v>
      </c>
      <c r="AN9" s="4" t="s">
        <v>904</v>
      </c>
      <c r="AO9" s="4" t="s">
        <v>3</v>
      </c>
      <c r="AP9" s="4" t="s">
        <v>664</v>
      </c>
      <c r="AQ9" s="4" t="s">
        <v>8</v>
      </c>
      <c r="AR9" s="4" t="s">
        <v>667</v>
      </c>
      <c r="AS9" s="4" t="s">
        <v>3</v>
      </c>
      <c r="AT9" s="4" t="s">
        <v>326</v>
      </c>
      <c r="AU9" s="4" t="s">
        <v>8</v>
      </c>
      <c r="AV9" s="4" t="s">
        <v>327</v>
      </c>
      <c r="AW9" s="4" t="s">
        <v>3</v>
      </c>
      <c r="AX9" s="4" t="s">
        <v>677</v>
      </c>
      <c r="AY9" s="4" t="s">
        <v>8</v>
      </c>
      <c r="AZ9" s="4" t="s">
        <v>330</v>
      </c>
      <c r="BA9" s="4" t="s">
        <v>8</v>
      </c>
      <c r="BB9" s="4" t="s">
        <v>332</v>
      </c>
      <c r="BC9" s="4" t="s">
        <v>3</v>
      </c>
      <c r="BD9" s="4" t="s">
        <v>334</v>
      </c>
      <c r="BE9" s="4" t="s">
        <v>3</v>
      </c>
      <c r="BF9" s="4" t="s">
        <v>568</v>
      </c>
      <c r="BG9" s="4" t="s">
        <v>8</v>
      </c>
      <c r="BH9" s="4" t="s">
        <v>343</v>
      </c>
      <c r="BI9" s="2"/>
      <c r="BJ9" s="4" t="s">
        <v>3</v>
      </c>
      <c r="BK9" s="4" t="s">
        <v>24</v>
      </c>
      <c r="BL9" s="4">
        <v>435.95</v>
      </c>
      <c r="BM9" s="4" t="s">
        <v>569</v>
      </c>
      <c r="BN9" s="4">
        <v>1</v>
      </c>
      <c r="BO9" s="4" t="s">
        <v>363</v>
      </c>
      <c r="BP9" s="4" t="s">
        <v>3</v>
      </c>
      <c r="BQ9" s="4" t="s">
        <v>369</v>
      </c>
      <c r="BR9" s="4" t="s">
        <v>8</v>
      </c>
      <c r="BS9" s="4" t="s">
        <v>286</v>
      </c>
      <c r="BT9" s="4" t="s">
        <v>3</v>
      </c>
      <c r="BU9" s="4" t="s">
        <v>371</v>
      </c>
      <c r="BV9" s="2"/>
      <c r="BW9" s="4" t="s">
        <v>3</v>
      </c>
      <c r="BX9" s="4" t="s">
        <v>374</v>
      </c>
      <c r="BY9" s="4">
        <v>435.95</v>
      </c>
      <c r="BZ9" s="4" t="s">
        <v>380</v>
      </c>
      <c r="CA9" s="4">
        <v>1</v>
      </c>
      <c r="CB9" s="4" t="s">
        <v>384</v>
      </c>
      <c r="CC9" s="4" t="s">
        <v>8</v>
      </c>
      <c r="CD9" s="4" t="s">
        <v>390</v>
      </c>
      <c r="CE9" s="4" t="s">
        <v>3</v>
      </c>
      <c r="CF9" s="4" t="s">
        <v>286</v>
      </c>
      <c r="CG9" s="2"/>
      <c r="CH9" s="4" t="s">
        <v>7</v>
      </c>
      <c r="CI9" s="4" t="s">
        <v>396</v>
      </c>
      <c r="CJ9" s="4" t="s">
        <v>6</v>
      </c>
      <c r="CK9" s="4" t="s">
        <v>404</v>
      </c>
      <c r="CL9" s="4" t="s">
        <v>8</v>
      </c>
      <c r="CM9" s="4" t="s">
        <v>532</v>
      </c>
      <c r="CN9" s="4" t="s">
        <v>20</v>
      </c>
      <c r="CO9" s="4" t="s">
        <v>408</v>
      </c>
      <c r="CP9" s="4" t="s">
        <v>8</v>
      </c>
      <c r="CQ9" s="4" t="s">
        <v>393</v>
      </c>
      <c r="CR9" s="2"/>
      <c r="CS9" s="4" t="s">
        <v>8</v>
      </c>
      <c r="CT9" s="4" t="s">
        <v>910</v>
      </c>
      <c r="CU9" s="4" t="s">
        <v>1</v>
      </c>
      <c r="CV9" s="4" t="s">
        <v>910</v>
      </c>
      <c r="CW9" s="4" t="s">
        <v>1</v>
      </c>
      <c r="CX9" s="4" t="s">
        <v>910</v>
      </c>
      <c r="CY9" s="4" t="s">
        <v>1</v>
      </c>
      <c r="CZ9" s="4" t="s">
        <v>910</v>
      </c>
      <c r="DA9" s="4" t="s">
        <v>8</v>
      </c>
      <c r="DB9" s="4" t="s">
        <v>891</v>
      </c>
      <c r="DC9" s="4" t="s">
        <v>1</v>
      </c>
      <c r="DD9" s="4" t="s">
        <v>891</v>
      </c>
      <c r="DE9" s="4" t="s">
        <v>8</v>
      </c>
      <c r="DF9" s="4" t="s">
        <v>892</v>
      </c>
      <c r="DG9" s="4" t="s">
        <v>1</v>
      </c>
      <c r="DH9" s="4" t="s">
        <v>429</v>
      </c>
      <c r="DI9" s="4" t="s">
        <v>8</v>
      </c>
      <c r="DJ9" s="4" t="s">
        <v>507</v>
      </c>
      <c r="DK9" s="4" t="s">
        <v>8</v>
      </c>
      <c r="DL9" s="4" t="s">
        <v>893</v>
      </c>
      <c r="DM9" s="4" t="s">
        <v>8</v>
      </c>
      <c r="DN9" s="4" t="s">
        <v>546</v>
      </c>
      <c r="DO9" s="2"/>
      <c r="DP9" s="4" t="s">
        <v>3</v>
      </c>
      <c r="DQ9" s="4" t="s">
        <v>436</v>
      </c>
      <c r="DR9" s="15">
        <v>2.93E-2</v>
      </c>
      <c r="DS9" s="15">
        <v>2.8999999999999998E-3</v>
      </c>
      <c r="DT9" s="15">
        <v>0</v>
      </c>
      <c r="DU9" s="15">
        <v>0.16389999999999999</v>
      </c>
      <c r="DV9" s="15">
        <v>0.56969999999999998</v>
      </c>
      <c r="DW9" s="15">
        <v>4.6699999999999998E-2</v>
      </c>
      <c r="DX9" s="15">
        <v>0</v>
      </c>
      <c r="DY9" s="15">
        <v>3.2000000000000002E-3</v>
      </c>
      <c r="DZ9" s="15">
        <v>7.8600000000000003E-2</v>
      </c>
      <c r="EA9" s="15">
        <v>9.6600000000000005E-2</v>
      </c>
      <c r="EB9" s="15">
        <v>7.1000000000000004E-3</v>
      </c>
      <c r="EC9" s="15">
        <v>1.1999999999999999E-3</v>
      </c>
      <c r="ED9" s="13" t="b">
        <f t="shared" si="2"/>
        <v>1</v>
      </c>
      <c r="EE9" s="13" t="b">
        <f t="shared" si="3"/>
        <v>1</v>
      </c>
      <c r="EF9" s="13" t="b">
        <f t="shared" si="4"/>
        <v>0</v>
      </c>
      <c r="EG9" s="13" t="b">
        <f t="shared" si="5"/>
        <v>1</v>
      </c>
      <c r="EH9" s="13" t="b">
        <f t="shared" si="6"/>
        <v>1</v>
      </c>
      <c r="EI9" s="13" t="b">
        <f t="shared" si="7"/>
        <v>1</v>
      </c>
      <c r="EJ9" s="13" t="b">
        <f t="shared" si="8"/>
        <v>0</v>
      </c>
      <c r="EK9" s="13" t="b">
        <f t="shared" si="9"/>
        <v>1</v>
      </c>
      <c r="EL9" s="13" t="b">
        <f t="shared" si="10"/>
        <v>1</v>
      </c>
      <c r="EM9" s="13" t="b">
        <f t="shared" si="11"/>
        <v>1</v>
      </c>
      <c r="EN9" s="13" t="b">
        <f t="shared" si="12"/>
        <v>1</v>
      </c>
      <c r="EO9" s="13" t="b">
        <f t="shared" si="13"/>
        <v>1</v>
      </c>
      <c r="EP9" s="4" t="s">
        <v>8</v>
      </c>
      <c r="EQ9" s="4" t="s">
        <v>897</v>
      </c>
      <c r="ER9" s="4" t="s">
        <v>3</v>
      </c>
      <c r="ES9" s="4" t="s">
        <v>570</v>
      </c>
      <c r="ET9" s="4" t="s">
        <v>8</v>
      </c>
      <c r="EU9" s="4" t="s">
        <v>894</v>
      </c>
      <c r="EV9" s="4" t="s">
        <v>8</v>
      </c>
      <c r="EW9" s="4" t="s">
        <v>895</v>
      </c>
      <c r="EX9" s="4" t="s">
        <v>8</v>
      </c>
      <c r="EY9" s="4" t="s">
        <v>899</v>
      </c>
      <c r="EZ9" s="4" t="s">
        <v>8</v>
      </c>
      <c r="FA9" s="4" t="s">
        <v>896</v>
      </c>
      <c r="FB9" s="4" t="s">
        <v>8</v>
      </c>
      <c r="FC9" s="4" t="s">
        <v>454</v>
      </c>
      <c r="FD9" s="4" t="s">
        <v>8</v>
      </c>
      <c r="FE9" s="4" t="s">
        <v>456</v>
      </c>
      <c r="FF9" s="4" t="s">
        <v>3</v>
      </c>
      <c r="FG9" s="4" t="s">
        <v>571</v>
      </c>
      <c r="FH9" s="4" t="s">
        <v>8</v>
      </c>
      <c r="FI9" s="4" t="s">
        <v>901</v>
      </c>
      <c r="FJ9" s="4">
        <v>187</v>
      </c>
      <c r="FK9" s="4">
        <v>3362</v>
      </c>
      <c r="FL9" s="4" t="s">
        <v>3</v>
      </c>
      <c r="FM9" s="4" t="s">
        <v>572</v>
      </c>
      <c r="FN9" s="4" t="s">
        <v>8</v>
      </c>
      <c r="FO9" s="4" t="s">
        <v>465</v>
      </c>
      <c r="FP9" s="2" t="s">
        <v>30</v>
      </c>
      <c r="FQ9" s="4" t="s">
        <v>3</v>
      </c>
      <c r="FR9" s="4" t="s">
        <v>467</v>
      </c>
      <c r="FS9" s="4" t="s">
        <v>3</v>
      </c>
      <c r="FT9" s="4" t="s">
        <v>468</v>
      </c>
      <c r="FU9" s="4" t="s">
        <v>3</v>
      </c>
      <c r="FV9" s="4" t="s">
        <v>469</v>
      </c>
      <c r="FW9" s="4" t="s">
        <v>3</v>
      </c>
      <c r="FX9" s="4" t="s">
        <v>470</v>
      </c>
      <c r="FY9" s="4" t="s">
        <v>8</v>
      </c>
      <c r="FZ9" s="4" t="s">
        <v>473</v>
      </c>
      <c r="GA9" s="4" t="s">
        <v>246</v>
      </c>
      <c r="GB9" s="4" t="s">
        <v>477</v>
      </c>
      <c r="GC9" s="4" t="s">
        <v>246</v>
      </c>
      <c r="GD9" s="4" t="s">
        <v>480</v>
      </c>
      <c r="GE9" s="4" t="s">
        <v>246</v>
      </c>
      <c r="GF9" s="4" t="s">
        <v>482</v>
      </c>
      <c r="GG9" s="4" t="s">
        <v>12</v>
      </c>
      <c r="GH9" s="4" t="s">
        <v>573</v>
      </c>
      <c r="GI9" s="4" t="s">
        <v>8</v>
      </c>
      <c r="GJ9" s="4" t="s">
        <v>490</v>
      </c>
      <c r="GK9" s="2"/>
      <c r="GL9" s="4" t="s">
        <v>3</v>
      </c>
      <c r="GM9" s="4" t="s">
        <v>488</v>
      </c>
      <c r="GN9" s="4" t="s">
        <v>3</v>
      </c>
      <c r="GO9" s="4" t="s">
        <v>489</v>
      </c>
      <c r="GP9" s="4" t="s">
        <v>8</v>
      </c>
      <c r="GQ9" s="4" t="s">
        <v>492</v>
      </c>
      <c r="GR9" s="2"/>
      <c r="GS9" s="4" t="s">
        <v>3</v>
      </c>
      <c r="GT9" s="4" t="s">
        <v>493</v>
      </c>
      <c r="GU9" s="4" t="s">
        <v>3</v>
      </c>
      <c r="GV9" s="4" t="s">
        <v>495</v>
      </c>
      <c r="GW9" s="2"/>
      <c r="GX9" s="4" t="s">
        <v>8</v>
      </c>
      <c r="GY9" s="4" t="s">
        <v>537</v>
      </c>
      <c r="GZ9" s="2"/>
      <c r="HA9" s="4" t="s">
        <v>3</v>
      </c>
      <c r="HB9" s="4" t="s">
        <v>498</v>
      </c>
      <c r="HC9" s="4" t="s">
        <v>3</v>
      </c>
      <c r="HD9" s="4" t="s">
        <v>501</v>
      </c>
      <c r="HE9" s="4" t="s">
        <v>8</v>
      </c>
      <c r="HF9" s="4" t="s">
        <v>503</v>
      </c>
      <c r="HG9" s="4" t="s">
        <v>8</v>
      </c>
      <c r="HH9" s="4" t="s">
        <v>508</v>
      </c>
      <c r="HI9" s="4" t="s">
        <v>8</v>
      </c>
      <c r="HJ9" s="4" t="s">
        <v>509</v>
      </c>
      <c r="HK9" s="2"/>
      <c r="HL9" s="4" t="s">
        <v>8</v>
      </c>
      <c r="HM9" s="4" t="s">
        <v>512</v>
      </c>
      <c r="HN9" s="4" t="s">
        <v>8</v>
      </c>
      <c r="HO9" s="4" t="s">
        <v>514</v>
      </c>
      <c r="HP9" s="4" t="s">
        <v>8</v>
      </c>
      <c r="HQ9" s="4" t="s">
        <v>518</v>
      </c>
      <c r="HR9" s="4" t="s">
        <v>8</v>
      </c>
      <c r="HS9" s="4" t="s">
        <v>520</v>
      </c>
      <c r="HT9" s="2"/>
      <c r="HU9" s="4" t="s">
        <v>3</v>
      </c>
      <c r="HV9" s="4" t="s">
        <v>548</v>
      </c>
      <c r="HW9" s="4" t="s">
        <v>3</v>
      </c>
      <c r="HX9" s="4" t="s">
        <v>522</v>
      </c>
      <c r="HY9" s="4" t="s">
        <v>3</v>
      </c>
      <c r="HZ9" s="4" t="s">
        <v>526</v>
      </c>
      <c r="IA9" s="2"/>
    </row>
    <row r="10" spans="1:235" s="1" customFormat="1" ht="74.25" customHeight="1" x14ac:dyDescent="0.25">
      <c r="A10" s="1" t="s">
        <v>920</v>
      </c>
      <c r="B10" s="1" t="s">
        <v>39</v>
      </c>
      <c r="C10" s="1">
        <v>8000</v>
      </c>
      <c r="D10" s="1" t="s">
        <v>10</v>
      </c>
      <c r="E10" s="4" t="s">
        <v>600</v>
      </c>
      <c r="F10" s="6" t="s">
        <v>602</v>
      </c>
      <c r="G10" s="4">
        <v>482</v>
      </c>
      <c r="H10" s="4" t="s">
        <v>3</v>
      </c>
      <c r="I10" s="4" t="s">
        <v>275</v>
      </c>
      <c r="J10" s="4" t="s">
        <v>297</v>
      </c>
      <c r="K10" s="4" t="s">
        <v>610</v>
      </c>
      <c r="L10" s="4">
        <v>10</v>
      </c>
      <c r="M10" s="4" t="s">
        <v>616</v>
      </c>
      <c r="N10" s="4">
        <v>1</v>
      </c>
      <c r="O10" s="4" t="s">
        <v>308</v>
      </c>
      <c r="P10" s="4" t="s">
        <v>313</v>
      </c>
      <c r="Q10" s="6" t="s">
        <v>625</v>
      </c>
      <c r="R10" s="4" t="s">
        <v>18</v>
      </c>
      <c r="S10" s="4" t="s">
        <v>628</v>
      </c>
      <c r="T10" s="4">
        <v>8725.11</v>
      </c>
      <c r="U10" s="4" t="s">
        <v>635</v>
      </c>
      <c r="V10" s="4" t="s">
        <v>6</v>
      </c>
      <c r="W10" s="4" t="s">
        <v>574</v>
      </c>
      <c r="X10" s="4" t="s">
        <v>314</v>
      </c>
      <c r="Y10" s="4" t="s">
        <v>646</v>
      </c>
      <c r="Z10" s="4" t="s">
        <v>1</v>
      </c>
      <c r="AA10" s="4">
        <v>0</v>
      </c>
      <c r="AB10" s="4" t="s">
        <v>3</v>
      </c>
      <c r="AC10" s="4" t="s">
        <v>2</v>
      </c>
      <c r="AD10" s="2"/>
      <c r="AE10" s="7">
        <v>4</v>
      </c>
      <c r="AF10" s="5" t="s">
        <v>575</v>
      </c>
      <c r="AG10" s="4" t="s">
        <v>3</v>
      </c>
      <c r="AH10" s="4" t="s">
        <v>287</v>
      </c>
      <c r="AI10" s="4" t="s">
        <v>3</v>
      </c>
      <c r="AJ10" s="4" t="s">
        <v>656</v>
      </c>
      <c r="AK10" s="4" t="s">
        <v>8</v>
      </c>
      <c r="AL10" s="4" t="s">
        <v>903</v>
      </c>
      <c r="AM10" s="4" t="s">
        <v>8</v>
      </c>
      <c r="AN10" s="4" t="s">
        <v>904</v>
      </c>
      <c r="AO10" s="4" t="s">
        <v>3</v>
      </c>
      <c r="AP10" s="4" t="s">
        <v>664</v>
      </c>
      <c r="AQ10" s="4" t="s">
        <v>7</v>
      </c>
      <c r="AR10" s="4" t="s">
        <v>666</v>
      </c>
      <c r="AS10" s="4" t="s">
        <v>3</v>
      </c>
      <c r="AT10" s="4" t="s">
        <v>669</v>
      </c>
      <c r="AU10" s="4" t="s">
        <v>3</v>
      </c>
      <c r="AV10" s="4" t="s">
        <v>329</v>
      </c>
      <c r="AW10" s="4" t="s">
        <v>3</v>
      </c>
      <c r="AX10" s="4" t="s">
        <v>677</v>
      </c>
      <c r="AY10" s="4" t="s">
        <v>8</v>
      </c>
      <c r="AZ10" s="4" t="s">
        <v>330</v>
      </c>
      <c r="BA10" s="4" t="s">
        <v>8</v>
      </c>
      <c r="BB10" s="4" t="s">
        <v>332</v>
      </c>
      <c r="BC10" s="4" t="s">
        <v>3</v>
      </c>
      <c r="BD10" s="4" t="s">
        <v>334</v>
      </c>
      <c r="BE10" s="4" t="s">
        <v>8</v>
      </c>
      <c r="BF10" s="4" t="s">
        <v>340</v>
      </c>
      <c r="BG10" s="4" t="s">
        <v>3</v>
      </c>
      <c r="BH10" s="4" t="s">
        <v>342</v>
      </c>
      <c r="BI10" s="2"/>
      <c r="BJ10" s="4" t="s">
        <v>3</v>
      </c>
      <c r="BK10" s="5" t="s">
        <v>264</v>
      </c>
      <c r="BL10" s="4">
        <v>8725.11</v>
      </c>
      <c r="BM10" s="4" t="s">
        <v>358</v>
      </c>
      <c r="BN10" s="4">
        <v>1</v>
      </c>
      <c r="BO10" s="4" t="s">
        <v>363</v>
      </c>
      <c r="BP10" s="4" t="s">
        <v>3</v>
      </c>
      <c r="BQ10" s="4" t="s">
        <v>264</v>
      </c>
      <c r="BR10" s="4" t="s">
        <v>3</v>
      </c>
      <c r="BS10" s="4" t="s">
        <v>596</v>
      </c>
      <c r="BT10" s="4" t="s">
        <v>8</v>
      </c>
      <c r="BU10" s="4" t="s">
        <v>1</v>
      </c>
      <c r="BV10" s="2"/>
      <c r="BW10" s="4" t="s">
        <v>3</v>
      </c>
      <c r="BX10" s="5" t="s">
        <v>375</v>
      </c>
      <c r="BY10" s="4">
        <v>109.36</v>
      </c>
      <c r="BZ10" s="4" t="s">
        <v>381</v>
      </c>
      <c r="CA10" s="4">
        <v>1</v>
      </c>
      <c r="CB10" s="4" t="s">
        <v>384</v>
      </c>
      <c r="CC10" s="4" t="s">
        <v>3</v>
      </c>
      <c r="CD10" s="4" t="s">
        <v>391</v>
      </c>
      <c r="CE10" s="4" t="s">
        <v>3</v>
      </c>
      <c r="CF10" s="4" t="s">
        <v>287</v>
      </c>
      <c r="CG10" s="2"/>
      <c r="CH10" s="4" t="s">
        <v>3</v>
      </c>
      <c r="CI10" s="4" t="s">
        <v>576</v>
      </c>
      <c r="CJ10" s="4" t="s">
        <v>6</v>
      </c>
      <c r="CK10" s="4" t="s">
        <v>405</v>
      </c>
      <c r="CL10" s="4" t="s">
        <v>3</v>
      </c>
      <c r="CM10" s="4" t="s">
        <v>406</v>
      </c>
      <c r="CN10" s="4" t="s">
        <v>8</v>
      </c>
      <c r="CO10" s="4" t="s">
        <v>409</v>
      </c>
      <c r="CP10" s="4" t="s">
        <v>3</v>
      </c>
      <c r="CQ10" s="4" t="s">
        <v>265</v>
      </c>
      <c r="CR10" s="2"/>
      <c r="CS10" s="4" t="s">
        <v>8</v>
      </c>
      <c r="CT10" s="4" t="s">
        <v>910</v>
      </c>
      <c r="CU10" s="4" t="s">
        <v>1</v>
      </c>
      <c r="CV10" s="4" t="s">
        <v>910</v>
      </c>
      <c r="CW10" s="4" t="s">
        <v>1</v>
      </c>
      <c r="CX10" s="4" t="s">
        <v>910</v>
      </c>
      <c r="CY10" s="4" t="s">
        <v>1</v>
      </c>
      <c r="CZ10" s="4" t="s">
        <v>910</v>
      </c>
      <c r="DA10" s="4" t="s">
        <v>8</v>
      </c>
      <c r="DB10" s="4" t="s">
        <v>891</v>
      </c>
      <c r="DC10" s="4" t="s">
        <v>1</v>
      </c>
      <c r="DD10" s="4" t="s">
        <v>891</v>
      </c>
      <c r="DE10" s="4" t="s">
        <v>8</v>
      </c>
      <c r="DF10" s="4" t="s">
        <v>892</v>
      </c>
      <c r="DG10" s="4" t="s">
        <v>1</v>
      </c>
      <c r="DH10" s="4" t="s">
        <v>429</v>
      </c>
      <c r="DI10" s="4" t="s">
        <v>8</v>
      </c>
      <c r="DJ10" s="4" t="s">
        <v>507</v>
      </c>
      <c r="DK10" s="4" t="s">
        <v>8</v>
      </c>
      <c r="DL10" s="4" t="s">
        <v>893</v>
      </c>
      <c r="DM10" s="4" t="s">
        <v>8</v>
      </c>
      <c r="DN10" s="4" t="s">
        <v>546</v>
      </c>
      <c r="DO10" s="2"/>
      <c r="DP10" s="4" t="s">
        <v>8</v>
      </c>
      <c r="DQ10" s="4" t="s">
        <v>434</v>
      </c>
      <c r="DR10" s="15">
        <v>2.93E-2</v>
      </c>
      <c r="DS10" s="15">
        <v>2.8999999999999998E-3</v>
      </c>
      <c r="DT10" s="15">
        <v>0</v>
      </c>
      <c r="DU10" s="15">
        <v>0.16389999999999999</v>
      </c>
      <c r="DV10" s="15">
        <v>0.56969999999999998</v>
      </c>
      <c r="DW10" s="15">
        <v>4.6699999999999998E-2</v>
      </c>
      <c r="DX10" s="15">
        <v>0</v>
      </c>
      <c r="DY10" s="15">
        <v>3.2000000000000002E-3</v>
      </c>
      <c r="DZ10" s="15">
        <v>7.8600000000000003E-2</v>
      </c>
      <c r="EA10" s="15">
        <v>9.6600000000000005E-2</v>
      </c>
      <c r="EB10" s="15">
        <v>7.1000000000000004E-3</v>
      </c>
      <c r="EC10" s="15">
        <v>1.1999999999999999E-3</v>
      </c>
      <c r="ED10" s="13" t="b">
        <f t="shared" si="2"/>
        <v>1</v>
      </c>
      <c r="EE10" s="13" t="b">
        <f t="shared" si="3"/>
        <v>1</v>
      </c>
      <c r="EF10" s="13" t="b">
        <f t="shared" si="4"/>
        <v>0</v>
      </c>
      <c r="EG10" s="13" t="b">
        <f t="shared" si="5"/>
        <v>1</v>
      </c>
      <c r="EH10" s="13" t="b">
        <f t="shared" si="6"/>
        <v>1</v>
      </c>
      <c r="EI10" s="13" t="b">
        <f t="shared" si="7"/>
        <v>1</v>
      </c>
      <c r="EJ10" s="13" t="b">
        <f t="shared" si="8"/>
        <v>0</v>
      </c>
      <c r="EK10" s="13" t="b">
        <f t="shared" si="9"/>
        <v>1</v>
      </c>
      <c r="EL10" s="13" t="b">
        <f t="shared" si="10"/>
        <v>1</v>
      </c>
      <c r="EM10" s="13" t="b">
        <f t="shared" si="11"/>
        <v>1</v>
      </c>
      <c r="EN10" s="13" t="b">
        <f t="shared" si="12"/>
        <v>1</v>
      </c>
      <c r="EO10" s="13" t="b">
        <f t="shared" si="13"/>
        <v>1</v>
      </c>
      <c r="EP10" s="4" t="s">
        <v>3</v>
      </c>
      <c r="EQ10" s="4" t="s">
        <v>440</v>
      </c>
      <c r="ER10" s="4" t="s">
        <v>3</v>
      </c>
      <c r="ES10" s="4" t="s">
        <v>445</v>
      </c>
      <c r="ET10" s="4" t="s">
        <v>8</v>
      </c>
      <c r="EU10" s="4" t="s">
        <v>894</v>
      </c>
      <c r="EV10" s="4" t="s">
        <v>3</v>
      </c>
      <c r="EW10" s="4" t="s">
        <v>448</v>
      </c>
      <c r="EX10" s="4" t="s">
        <v>3</v>
      </c>
      <c r="EY10" s="4" t="s">
        <v>451</v>
      </c>
      <c r="EZ10" s="4" t="s">
        <v>3</v>
      </c>
      <c r="FA10" s="4" t="s">
        <v>266</v>
      </c>
      <c r="FB10" s="4" t="s">
        <v>3</v>
      </c>
      <c r="FC10" s="4" t="s">
        <v>455</v>
      </c>
      <c r="FD10" s="4" t="s">
        <v>3</v>
      </c>
      <c r="FE10" s="4" t="s">
        <v>267</v>
      </c>
      <c r="FF10" s="4" t="s">
        <v>3</v>
      </c>
      <c r="FG10" s="4" t="s">
        <v>268</v>
      </c>
      <c r="FH10" s="4" t="s">
        <v>3</v>
      </c>
      <c r="FI10" s="4" t="s">
        <v>547</v>
      </c>
      <c r="FJ10" s="4">
        <v>187</v>
      </c>
      <c r="FK10" s="4">
        <v>3362</v>
      </c>
      <c r="FL10" s="4" t="s">
        <v>3</v>
      </c>
      <c r="FM10" s="4" t="s">
        <v>269</v>
      </c>
      <c r="FN10" s="4" t="s">
        <v>8</v>
      </c>
      <c r="FO10" s="4" t="s">
        <v>465</v>
      </c>
      <c r="FP10" s="2" t="s">
        <v>30</v>
      </c>
      <c r="FQ10" s="4" t="s">
        <v>3</v>
      </c>
      <c r="FR10" s="4" t="s">
        <v>467</v>
      </c>
      <c r="FS10" s="4" t="s">
        <v>3</v>
      </c>
      <c r="FT10" s="4" t="s">
        <v>468</v>
      </c>
      <c r="FU10" s="4" t="s">
        <v>3</v>
      </c>
      <c r="FV10" s="4" t="s">
        <v>469</v>
      </c>
      <c r="FW10" s="4" t="s">
        <v>3</v>
      </c>
      <c r="FX10" s="4" t="s">
        <v>470</v>
      </c>
      <c r="FY10" s="4" t="s">
        <v>3</v>
      </c>
      <c r="FZ10" s="4" t="s">
        <v>562</v>
      </c>
      <c r="GA10" s="4" t="s">
        <v>3</v>
      </c>
      <c r="GB10" s="4" t="s">
        <v>474</v>
      </c>
      <c r="GC10" s="4" t="s">
        <v>3</v>
      </c>
      <c r="GD10" s="4" t="s">
        <v>479</v>
      </c>
      <c r="GE10" s="4" t="s">
        <v>3</v>
      </c>
      <c r="GF10" s="4" t="s">
        <v>481</v>
      </c>
      <c r="GG10" s="4" t="s">
        <v>3</v>
      </c>
      <c r="GH10" s="4" t="s">
        <v>270</v>
      </c>
      <c r="GI10" s="4" t="s">
        <v>3</v>
      </c>
      <c r="GJ10" s="4" t="s">
        <v>487</v>
      </c>
      <c r="GK10" s="2"/>
      <c r="GL10" s="4" t="s">
        <v>3</v>
      </c>
      <c r="GM10" s="4" t="s">
        <v>488</v>
      </c>
      <c r="GN10" s="4" t="s">
        <v>3</v>
      </c>
      <c r="GO10" s="4" t="s">
        <v>489</v>
      </c>
      <c r="GP10" s="4" t="s">
        <v>8</v>
      </c>
      <c r="GQ10" s="4" t="s">
        <v>492</v>
      </c>
      <c r="GR10" s="2"/>
      <c r="GS10" s="4" t="s">
        <v>3</v>
      </c>
      <c r="GT10" s="4" t="s">
        <v>493</v>
      </c>
      <c r="GU10" s="4" t="s">
        <v>3</v>
      </c>
      <c r="GV10" s="4" t="s">
        <v>495</v>
      </c>
      <c r="GW10" s="2"/>
      <c r="GX10" s="4" t="s">
        <v>3</v>
      </c>
      <c r="GY10" s="4" t="s">
        <v>559</v>
      </c>
      <c r="GZ10" s="2"/>
      <c r="HA10" s="4" t="s">
        <v>3</v>
      </c>
      <c r="HB10" s="4" t="s">
        <v>498</v>
      </c>
      <c r="HC10" s="4" t="s">
        <v>3</v>
      </c>
      <c r="HD10" s="4" t="s">
        <v>501</v>
      </c>
      <c r="HE10" s="4" t="s">
        <v>8</v>
      </c>
      <c r="HF10" s="4" t="s">
        <v>503</v>
      </c>
      <c r="HG10" s="4" t="s">
        <v>8</v>
      </c>
      <c r="HH10" s="4" t="s">
        <v>508</v>
      </c>
      <c r="HI10" s="4"/>
      <c r="HJ10" s="4" t="s">
        <v>509</v>
      </c>
      <c r="HK10" s="2"/>
      <c r="HL10" s="4" t="s">
        <v>8</v>
      </c>
      <c r="HM10" s="4" t="s">
        <v>512</v>
      </c>
      <c r="HN10" s="4" t="s">
        <v>8</v>
      </c>
      <c r="HO10" s="4" t="s">
        <v>514</v>
      </c>
      <c r="HP10" s="4" t="s">
        <v>8</v>
      </c>
      <c r="HQ10" s="4" t="s">
        <v>518</v>
      </c>
      <c r="HR10" s="4" t="s">
        <v>8</v>
      </c>
      <c r="HS10" s="4" t="s">
        <v>520</v>
      </c>
      <c r="HT10" s="2"/>
      <c r="HU10" s="4" t="s">
        <v>3</v>
      </c>
      <c r="HV10" s="4" t="s">
        <v>548</v>
      </c>
      <c r="HW10" s="4" t="s">
        <v>3</v>
      </c>
      <c r="HX10" s="4" t="s">
        <v>577</v>
      </c>
      <c r="HY10" s="4" t="s">
        <v>3</v>
      </c>
      <c r="HZ10" s="4" t="s">
        <v>527</v>
      </c>
      <c r="IA10" s="2"/>
    </row>
    <row r="11" spans="1:235" s="1" customFormat="1" ht="74.25" customHeight="1" x14ac:dyDescent="0.25">
      <c r="A11" s="1" t="s">
        <v>921</v>
      </c>
      <c r="B11" s="1" t="s">
        <v>19</v>
      </c>
      <c r="C11" s="1">
        <v>9000</v>
      </c>
      <c r="D11" s="1" t="s">
        <v>272</v>
      </c>
      <c r="E11" s="4" t="s">
        <v>295</v>
      </c>
      <c r="F11" s="6" t="s">
        <v>249</v>
      </c>
      <c r="G11" s="4">
        <v>350</v>
      </c>
      <c r="H11" s="4" t="s">
        <v>3</v>
      </c>
      <c r="I11" s="4" t="s">
        <v>609</v>
      </c>
      <c r="J11" s="4" t="s">
        <v>296</v>
      </c>
      <c r="K11" s="4" t="s">
        <v>578</v>
      </c>
      <c r="L11" s="4">
        <v>4</v>
      </c>
      <c r="M11" s="4" t="s">
        <v>617</v>
      </c>
      <c r="N11" s="4">
        <v>3</v>
      </c>
      <c r="O11" s="4" t="s">
        <v>307</v>
      </c>
      <c r="P11" s="4" t="s">
        <v>313</v>
      </c>
      <c r="Q11" s="4" t="s">
        <v>626</v>
      </c>
      <c r="R11" s="4" t="s">
        <v>18</v>
      </c>
      <c r="S11" s="4" t="s">
        <v>631</v>
      </c>
      <c r="T11" s="8">
        <v>4331</v>
      </c>
      <c r="U11" s="4" t="s">
        <v>633</v>
      </c>
      <c r="V11" s="4" t="s">
        <v>316</v>
      </c>
      <c r="W11" s="4" t="s">
        <v>643</v>
      </c>
      <c r="X11" s="4" t="s">
        <v>644</v>
      </c>
      <c r="Y11" s="4">
        <v>0</v>
      </c>
      <c r="Z11" s="4" t="s">
        <v>1</v>
      </c>
      <c r="AA11" s="4">
        <v>0</v>
      </c>
      <c r="AB11" s="4" t="s">
        <v>3</v>
      </c>
      <c r="AC11" s="4" t="s">
        <v>280</v>
      </c>
      <c r="AD11" s="2"/>
      <c r="AE11" s="7">
        <v>3.94</v>
      </c>
      <c r="AF11" s="4" t="s">
        <v>654</v>
      </c>
      <c r="AG11" s="4" t="s">
        <v>3</v>
      </c>
      <c r="AH11" s="4" t="s">
        <v>288</v>
      </c>
      <c r="AI11" s="4" t="s">
        <v>3</v>
      </c>
      <c r="AJ11" s="4" t="s">
        <v>655</v>
      </c>
      <c r="AK11" s="4" t="s">
        <v>3</v>
      </c>
      <c r="AL11" s="4" t="s">
        <v>320</v>
      </c>
      <c r="AM11" s="4" t="s">
        <v>3</v>
      </c>
      <c r="AN11" s="4" t="s">
        <v>321</v>
      </c>
      <c r="AO11" s="4" t="s">
        <v>8</v>
      </c>
      <c r="AP11" s="4" t="s">
        <v>659</v>
      </c>
      <c r="AQ11" s="4" t="s">
        <v>7</v>
      </c>
      <c r="AR11" s="4" t="s">
        <v>665</v>
      </c>
      <c r="AS11" s="4" t="s">
        <v>3</v>
      </c>
      <c r="AT11" s="4" t="s">
        <v>326</v>
      </c>
      <c r="AU11" s="4" t="s">
        <v>8</v>
      </c>
      <c r="AV11" s="4" t="s">
        <v>579</v>
      </c>
      <c r="AW11" s="4" t="s">
        <v>3</v>
      </c>
      <c r="AX11" s="4" t="s">
        <v>677</v>
      </c>
      <c r="AY11" s="4" t="s">
        <v>8</v>
      </c>
      <c r="AZ11" s="4" t="s">
        <v>330</v>
      </c>
      <c r="BA11" s="4" t="s">
        <v>3</v>
      </c>
      <c r="BB11" s="4" t="s">
        <v>333</v>
      </c>
      <c r="BC11" s="4" t="s">
        <v>3</v>
      </c>
      <c r="BD11" s="4" t="s">
        <v>334</v>
      </c>
      <c r="BE11" s="4" t="s">
        <v>3</v>
      </c>
      <c r="BF11" s="4" t="s">
        <v>580</v>
      </c>
      <c r="BG11" s="4" t="s">
        <v>3</v>
      </c>
      <c r="BH11" s="4" t="s">
        <v>341</v>
      </c>
      <c r="BI11" s="2"/>
      <c r="BJ11" s="4" t="s">
        <v>3</v>
      </c>
      <c r="BK11" s="4" t="s">
        <v>351</v>
      </c>
      <c r="BL11" s="4">
        <v>135.19</v>
      </c>
      <c r="BM11" s="4" t="s">
        <v>359</v>
      </c>
      <c r="BN11" s="4">
        <v>1</v>
      </c>
      <c r="BO11" s="4" t="s">
        <v>363</v>
      </c>
      <c r="BP11" s="4" t="s">
        <v>3</v>
      </c>
      <c r="BQ11" s="4" t="s">
        <v>370</v>
      </c>
      <c r="BR11" s="4" t="s">
        <v>3</v>
      </c>
      <c r="BS11" s="4" t="s">
        <v>597</v>
      </c>
      <c r="BT11" s="4" t="s">
        <v>8</v>
      </c>
      <c r="BU11" s="4" t="s">
        <v>1</v>
      </c>
      <c r="BV11" s="2"/>
      <c r="BW11" s="4" t="s">
        <v>3</v>
      </c>
      <c r="BX11" s="4" t="s">
        <v>376</v>
      </c>
      <c r="BY11" s="4">
        <v>135.19</v>
      </c>
      <c r="BZ11" s="4" t="s">
        <v>382</v>
      </c>
      <c r="CA11" s="4">
        <v>3</v>
      </c>
      <c r="CB11" s="4" t="s">
        <v>383</v>
      </c>
      <c r="CC11" s="4" t="s">
        <v>8</v>
      </c>
      <c r="CD11" s="4" t="s">
        <v>581</v>
      </c>
      <c r="CE11" s="4" t="s">
        <v>3</v>
      </c>
      <c r="CF11" s="4" t="s">
        <v>288</v>
      </c>
      <c r="CG11" s="2"/>
      <c r="CH11" s="4" t="s">
        <v>3</v>
      </c>
      <c r="CI11" s="5" t="s">
        <v>397</v>
      </c>
      <c r="CJ11" s="4" t="s">
        <v>316</v>
      </c>
      <c r="CK11" s="4" t="s">
        <v>582</v>
      </c>
      <c r="CL11" s="4" t="s">
        <v>8</v>
      </c>
      <c r="CM11" s="4" t="s">
        <v>532</v>
      </c>
      <c r="CN11" s="4" t="s">
        <v>3</v>
      </c>
      <c r="CO11" s="4" t="s">
        <v>262</v>
      </c>
      <c r="CP11" s="4" t="s">
        <v>3</v>
      </c>
      <c r="CQ11" s="4" t="s">
        <v>28</v>
      </c>
      <c r="CR11" s="2"/>
      <c r="CS11" s="4" t="s">
        <v>3</v>
      </c>
      <c r="CT11" s="4" t="s">
        <v>410</v>
      </c>
      <c r="CU11" s="4" t="s">
        <v>411</v>
      </c>
      <c r="CV11" s="4" t="s">
        <v>413</v>
      </c>
      <c r="CW11" s="4">
        <v>3</v>
      </c>
      <c r="CX11" s="4" t="s">
        <v>418</v>
      </c>
      <c r="CY11" s="7">
        <v>49.212598</v>
      </c>
      <c r="CZ11" s="4" t="s">
        <v>424</v>
      </c>
      <c r="DA11" s="4" t="s">
        <v>3</v>
      </c>
      <c r="DB11" s="4" t="s">
        <v>425</v>
      </c>
      <c r="DC11" s="4">
        <v>3.94</v>
      </c>
      <c r="DD11" s="4" t="s">
        <v>427</v>
      </c>
      <c r="DE11" s="4" t="s">
        <v>8</v>
      </c>
      <c r="DF11" s="4" t="s">
        <v>892</v>
      </c>
      <c r="DG11" s="4" t="s">
        <v>1</v>
      </c>
      <c r="DH11" s="4" t="s">
        <v>429</v>
      </c>
      <c r="DI11" s="4" t="s">
        <v>3</v>
      </c>
      <c r="DJ11" s="4" t="s">
        <v>431</v>
      </c>
      <c r="DK11" s="4" t="s">
        <v>7</v>
      </c>
      <c r="DL11" s="4" t="s">
        <v>9</v>
      </c>
      <c r="DM11" s="4" t="s">
        <v>8</v>
      </c>
      <c r="DN11" s="4" t="s">
        <v>546</v>
      </c>
      <c r="DO11" s="2"/>
      <c r="DP11" s="4" t="s">
        <v>3</v>
      </c>
      <c r="DQ11" s="4" t="s">
        <v>435</v>
      </c>
      <c r="DR11" s="15">
        <v>2.63E-2</v>
      </c>
      <c r="DS11" s="15">
        <v>5.9999999999999995E-4</v>
      </c>
      <c r="DT11" s="15">
        <v>2.1100000000000001E-2</v>
      </c>
      <c r="DU11" s="15">
        <v>0.18740000000000001</v>
      </c>
      <c r="DV11" s="15">
        <v>5.7500000000000002E-2</v>
      </c>
      <c r="DW11" s="15">
        <v>1.4200000000000001E-2</v>
      </c>
      <c r="DX11" s="15">
        <v>0</v>
      </c>
      <c r="DY11" s="15">
        <v>3.4200000000000001E-2</v>
      </c>
      <c r="DZ11" s="15">
        <v>8.6099999999999996E-2</v>
      </c>
      <c r="EA11" s="15">
        <v>4.36E-2</v>
      </c>
      <c r="EB11" s="15">
        <v>0.52749999999999997</v>
      </c>
      <c r="EC11" s="15">
        <v>1.5E-3</v>
      </c>
      <c r="ED11" s="13" t="b">
        <f t="shared" si="2"/>
        <v>1</v>
      </c>
      <c r="EE11" s="13" t="b">
        <f t="shared" si="3"/>
        <v>1</v>
      </c>
      <c r="EF11" s="13" t="b">
        <f t="shared" si="4"/>
        <v>1</v>
      </c>
      <c r="EG11" s="13" t="b">
        <f t="shared" si="5"/>
        <v>1</v>
      </c>
      <c r="EH11" s="13" t="b">
        <f t="shared" si="6"/>
        <v>1</v>
      </c>
      <c r="EI11" s="13" t="b">
        <f t="shared" si="7"/>
        <v>1</v>
      </c>
      <c r="EJ11" s="13" t="b">
        <f t="shared" si="8"/>
        <v>0</v>
      </c>
      <c r="EK11" s="13" t="b">
        <f t="shared" si="9"/>
        <v>1</v>
      </c>
      <c r="EL11" s="13" t="b">
        <f t="shared" si="10"/>
        <v>1</v>
      </c>
      <c r="EM11" s="13" t="b">
        <f t="shared" si="11"/>
        <v>1</v>
      </c>
      <c r="EN11" s="13" t="b">
        <f t="shared" si="12"/>
        <v>1</v>
      </c>
      <c r="EO11" s="13" t="b">
        <f t="shared" si="13"/>
        <v>1</v>
      </c>
      <c r="EP11" s="4" t="s">
        <v>3</v>
      </c>
      <c r="EQ11" s="4" t="s">
        <v>441</v>
      </c>
      <c r="ER11" s="4" t="s">
        <v>3</v>
      </c>
      <c r="ES11" s="4" t="s">
        <v>446</v>
      </c>
      <c r="ET11" s="4" t="s">
        <v>3</v>
      </c>
      <c r="EU11" s="4" t="s">
        <v>556</v>
      </c>
      <c r="EV11" s="4" t="s">
        <v>8</v>
      </c>
      <c r="EW11" s="4" t="s">
        <v>895</v>
      </c>
      <c r="EX11" s="4" t="s">
        <v>3</v>
      </c>
      <c r="EY11" s="4" t="s">
        <v>452</v>
      </c>
      <c r="EZ11" s="4" t="s">
        <v>3</v>
      </c>
      <c r="FA11" s="4" t="s">
        <v>263</v>
      </c>
      <c r="FB11" s="4" t="s">
        <v>8</v>
      </c>
      <c r="FC11" s="4" t="s">
        <v>454</v>
      </c>
      <c r="FD11" s="4" t="s">
        <v>3</v>
      </c>
      <c r="FE11" s="4" t="s">
        <v>460</v>
      </c>
      <c r="FF11" s="4" t="s">
        <v>3</v>
      </c>
      <c r="FG11" s="4" t="s">
        <v>461</v>
      </c>
      <c r="FH11" s="4" t="s">
        <v>20</v>
      </c>
      <c r="FI11" s="4" t="s">
        <v>547</v>
      </c>
      <c r="FJ11" s="4">
        <v>0</v>
      </c>
      <c r="FK11" s="4">
        <v>1535</v>
      </c>
      <c r="FL11" s="4" t="s">
        <v>3</v>
      </c>
      <c r="FM11" s="4" t="s">
        <v>33</v>
      </c>
      <c r="FN11" s="4" t="s">
        <v>3</v>
      </c>
      <c r="FO11" s="4" t="s">
        <v>466</v>
      </c>
      <c r="FP11" s="2" t="s">
        <v>30</v>
      </c>
      <c r="FQ11" s="4" t="s">
        <v>3</v>
      </c>
      <c r="FR11" s="4" t="s">
        <v>467</v>
      </c>
      <c r="FS11" s="4" t="s">
        <v>3</v>
      </c>
      <c r="FT11" s="4" t="s">
        <v>468</v>
      </c>
      <c r="FU11" s="4" t="s">
        <v>3</v>
      </c>
      <c r="FV11" s="4" t="s">
        <v>469</v>
      </c>
      <c r="FW11" s="4" t="s">
        <v>3</v>
      </c>
      <c r="FX11" s="4" t="s">
        <v>470</v>
      </c>
      <c r="FY11" s="4" t="s">
        <v>12</v>
      </c>
      <c r="FZ11" s="4" t="s">
        <v>583</v>
      </c>
      <c r="GA11" s="4" t="s">
        <v>246</v>
      </c>
      <c r="GB11" s="4" t="s">
        <v>477</v>
      </c>
      <c r="GC11" s="4" t="s">
        <v>12</v>
      </c>
      <c r="GD11" s="4" t="s">
        <v>480</v>
      </c>
      <c r="GE11" s="4" t="s">
        <v>12</v>
      </c>
      <c r="GF11" s="4" t="s">
        <v>482</v>
      </c>
      <c r="GG11" s="4" t="s">
        <v>3</v>
      </c>
      <c r="GH11" s="4" t="s">
        <v>486</v>
      </c>
      <c r="GI11" s="4" t="s">
        <v>8</v>
      </c>
      <c r="GJ11" s="4" t="s">
        <v>490</v>
      </c>
      <c r="GK11" s="2"/>
      <c r="GL11" s="4" t="s">
        <v>3</v>
      </c>
      <c r="GM11" s="4" t="s">
        <v>488</v>
      </c>
      <c r="GN11" s="4" t="s">
        <v>3</v>
      </c>
      <c r="GO11" s="4" t="s">
        <v>489</v>
      </c>
      <c r="GP11" s="4" t="s">
        <v>8</v>
      </c>
      <c r="GQ11" s="4" t="s">
        <v>492</v>
      </c>
      <c r="GR11" s="2"/>
      <c r="GS11" s="4" t="s">
        <v>3</v>
      </c>
      <c r="GT11" s="4" t="s">
        <v>493</v>
      </c>
      <c r="GU11" s="4" t="s">
        <v>3</v>
      </c>
      <c r="GV11" s="4" t="s">
        <v>495</v>
      </c>
      <c r="GW11" s="2"/>
      <c r="GX11" s="4" t="s">
        <v>3</v>
      </c>
      <c r="GY11" s="4" t="s">
        <v>584</v>
      </c>
      <c r="GZ11" s="2"/>
      <c r="HA11" s="4" t="s">
        <v>3</v>
      </c>
      <c r="HB11" s="4" t="s">
        <v>498</v>
      </c>
      <c r="HC11" s="4" t="s">
        <v>3</v>
      </c>
      <c r="HD11" s="4" t="s">
        <v>501</v>
      </c>
      <c r="HE11" s="4" t="s">
        <v>12</v>
      </c>
      <c r="HF11" s="4" t="s">
        <v>503</v>
      </c>
      <c r="HG11" s="4" t="s">
        <v>12</v>
      </c>
      <c r="HH11" s="4" t="s">
        <v>538</v>
      </c>
      <c r="HI11" s="4" t="s">
        <v>12</v>
      </c>
      <c r="HJ11" s="10" t="s">
        <v>566</v>
      </c>
      <c r="HK11" s="2"/>
      <c r="HL11" s="4" t="s">
        <v>3</v>
      </c>
      <c r="HM11" s="4" t="s">
        <v>511</v>
      </c>
      <c r="HN11" s="4" t="s">
        <v>3</v>
      </c>
      <c r="HO11" s="4" t="s">
        <v>513</v>
      </c>
      <c r="HP11" s="4" t="s">
        <v>3</v>
      </c>
      <c r="HQ11" s="4" t="s">
        <v>517</v>
      </c>
      <c r="HR11" s="4" t="s">
        <v>8</v>
      </c>
      <c r="HS11" s="4" t="s">
        <v>520</v>
      </c>
      <c r="HT11" s="2"/>
      <c r="HU11" s="4" t="s">
        <v>3</v>
      </c>
      <c r="HV11" s="4" t="s">
        <v>548</v>
      </c>
      <c r="HW11" s="4" t="s">
        <v>3</v>
      </c>
      <c r="HX11" s="4" t="s">
        <v>522</v>
      </c>
      <c r="HY11" s="4" t="s">
        <v>3</v>
      </c>
      <c r="HZ11" s="4" t="s">
        <v>528</v>
      </c>
      <c r="IA11" s="2"/>
    </row>
    <row r="12" spans="1:235" s="1" customFormat="1" ht="74.2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row>
    <row r="13" spans="1:235" ht="74.25" customHeight="1" x14ac:dyDescent="0.25">
      <c r="DR13" s="14"/>
      <c r="DS13" s="14"/>
      <c r="DT13" s="14"/>
      <c r="DU13" s="14"/>
      <c r="DV13" s="14"/>
      <c r="DW13" s="14"/>
      <c r="DX13" s="14"/>
      <c r="DY13" s="14"/>
      <c r="DZ13" s="14"/>
      <c r="EA13" s="14"/>
      <c r="EB13" s="14"/>
      <c r="EC13" s="14"/>
    </row>
    <row r="14" spans="1:235" ht="74.25" customHeight="1" x14ac:dyDescent="0.25">
      <c r="C14" s="28"/>
      <c r="DR14" s="14"/>
      <c r="DS14" s="14"/>
      <c r="DT14" s="14"/>
      <c r="DU14" s="14"/>
      <c r="DV14" s="14"/>
      <c r="DW14" s="14"/>
      <c r="DX14" s="14"/>
      <c r="DY14" s="14"/>
      <c r="DZ14" s="14"/>
      <c r="EA14" s="14"/>
      <c r="EB14" s="14"/>
      <c r="EC14" s="14"/>
    </row>
    <row r="15" spans="1:235" ht="74.25" customHeight="1" x14ac:dyDescent="0.25">
      <c r="C15" s="28"/>
      <c r="DR15" s="14"/>
      <c r="DS15" s="14"/>
      <c r="DT15" s="14"/>
      <c r="DU15" s="14"/>
      <c r="DV15" s="14"/>
      <c r="DW15" s="14"/>
      <c r="DX15" s="14"/>
      <c r="DY15" s="14"/>
      <c r="DZ15" s="14"/>
      <c r="EA15" s="14"/>
      <c r="EB15" s="14"/>
      <c r="EC15" s="14"/>
    </row>
    <row r="16" spans="1:235" ht="74.25" customHeight="1" x14ac:dyDescent="0.25">
      <c r="C16" s="28"/>
      <c r="DR16" s="14"/>
      <c r="DS16" s="14"/>
      <c r="DT16" s="14"/>
      <c r="DU16" s="14"/>
      <c r="DV16" s="14"/>
      <c r="DW16" s="14"/>
      <c r="DX16" s="14"/>
      <c r="DY16" s="14"/>
      <c r="DZ16" s="14"/>
      <c r="EA16" s="14"/>
      <c r="EB16" s="14"/>
      <c r="EC16" s="14"/>
    </row>
    <row r="17" spans="3:133" ht="74.25" customHeight="1" x14ac:dyDescent="0.25">
      <c r="C17" s="28"/>
      <c r="DR17" s="14"/>
      <c r="DS17" s="14"/>
      <c r="DT17" s="14"/>
      <c r="DU17" s="14"/>
      <c r="DV17" s="14"/>
      <c r="DW17" s="14"/>
      <c r="DX17" s="14"/>
      <c r="DY17" s="14"/>
      <c r="DZ17" s="14"/>
      <c r="EA17" s="14"/>
      <c r="EB17" s="14"/>
      <c r="EC17" s="14"/>
    </row>
    <row r="18" spans="3:133" ht="74.25" customHeight="1" x14ac:dyDescent="0.25">
      <c r="C18" s="28"/>
      <c r="DR18" s="14"/>
      <c r="DS18" s="14"/>
      <c r="DT18" s="14"/>
      <c r="DU18" s="14"/>
      <c r="DV18" s="14"/>
      <c r="DW18" s="14"/>
      <c r="DX18" s="14"/>
      <c r="DY18" s="14"/>
      <c r="DZ18" s="14"/>
      <c r="EA18" s="14"/>
      <c r="EB18" s="14"/>
      <c r="EC18" s="14"/>
    </row>
    <row r="19" spans="3:133" ht="74.25" customHeight="1" x14ac:dyDescent="0.25">
      <c r="C19" s="28"/>
      <c r="DR19" s="14"/>
      <c r="DS19" s="14"/>
      <c r="DT19" s="14"/>
      <c r="DU19" s="14"/>
      <c r="DV19" s="14"/>
      <c r="DW19" s="14"/>
      <c r="DX19" s="14"/>
      <c r="DY19" s="14"/>
      <c r="DZ19" s="14"/>
      <c r="EA19" s="14"/>
      <c r="EB19" s="14"/>
      <c r="EC19" s="14"/>
    </row>
    <row r="20" spans="3:133" ht="74.25" customHeight="1" x14ac:dyDescent="0.25">
      <c r="C20" s="28"/>
      <c r="DR20" s="14"/>
      <c r="DS20" s="14"/>
      <c r="DT20" s="14"/>
      <c r="DU20" s="14"/>
      <c r="DV20" s="14"/>
      <c r="DW20" s="14"/>
      <c r="DX20" s="14"/>
      <c r="DY20" s="14"/>
      <c r="DZ20" s="14"/>
      <c r="EA20" s="14"/>
      <c r="EB20" s="14"/>
      <c r="EC20" s="14"/>
    </row>
    <row r="21" spans="3:133" ht="74.25" customHeight="1" x14ac:dyDescent="0.25">
      <c r="C21" s="28"/>
      <c r="DR21" s="14"/>
      <c r="DS21" s="14"/>
      <c r="DT21" s="14"/>
      <c r="DU21" s="14"/>
      <c r="DV21" s="14"/>
      <c r="DW21" s="14"/>
      <c r="DX21" s="14"/>
      <c r="DY21" s="14"/>
      <c r="DZ21" s="14"/>
      <c r="EA21" s="14"/>
      <c r="EB21" s="14"/>
      <c r="EC21" s="14"/>
    </row>
    <row r="22" spans="3:133" ht="74.25" customHeight="1" x14ac:dyDescent="0.25">
      <c r="C22" s="28"/>
      <c r="DR22" s="14"/>
      <c r="DS22" s="14"/>
      <c r="DT22" s="14"/>
      <c r="DU22" s="14"/>
      <c r="DV22" s="14"/>
      <c r="DW22" s="14"/>
      <c r="DX22" s="14"/>
      <c r="DY22" s="14"/>
      <c r="DZ22" s="14"/>
      <c r="EA22" s="14"/>
      <c r="EB22" s="14"/>
      <c r="EC22" s="14"/>
    </row>
    <row r="23" spans="3:133" ht="74.25" customHeight="1" x14ac:dyDescent="0.25">
      <c r="C23" s="28"/>
    </row>
  </sheetData>
  <sortState ref="B2:IH22">
    <sortCondition ref="C2:C22"/>
  </sortState>
  <customSheetViews>
    <customSheetView guid="{1B380063-6744-0143-A755-D9F932493394}" scale="119">
      <pane ySplit="1" topLeftCell="A2" activePane="bottomLeft" state="frozenSplit"/>
      <selection pane="bottomLeft" activeCell="C6" sqref="C6"/>
      <pageMargins left="0.7" right="0.7" top="0.75" bottom="0.75" header="0.3" footer="0.3"/>
      <pageSetup orientation="portrait" r:id="rId1"/>
    </customSheetView>
    <customSheetView guid="{87C809E0-DA7A-4A2A-800C-3B4D5F1A4BDB}" scale="110" topLeftCell="BO1">
      <pane ySplit="1" topLeftCell="A2" activePane="bottomLeft" state="frozenSplit"/>
      <selection pane="bottomLeft" activeCell="BV2" sqref="BV2"/>
      <pageMargins left="0.7" right="0.7" top="0.75" bottom="0.75" header="0.3" footer="0.3"/>
      <pageSetup orientation="portrait" r:id="rId2"/>
    </customSheetView>
    <customSheetView guid="{2723BAAA-50F8-9944-8CA6-2864BF8EE3D5}" scale="90">
      <pane ySplit="1" topLeftCell="A8" activePane="bottomLeft" state="frozenSplit"/>
      <selection pane="bottomLeft" activeCell="S9" sqref="S9"/>
      <pageMargins left="0.7" right="0.7" top="0.75" bottom="0.75" header="0.3" footer="0.3"/>
      <pageSetup orientation="portrait" r:id="rId3"/>
    </customSheetView>
    <customSheetView guid="{47EC71C4-03C5-4BFC-ACBE-FAC76A3BAA46}" scale="80" topLeftCell="AK1">
      <pane ySplit="1" topLeftCell="A2" activePane="bottomLeft" state="frozenSplit"/>
      <selection pane="bottomLeft" activeCell="B1" sqref="B1"/>
      <pageMargins left="0.7" right="0.7" top="0.75" bottom="0.75" header="0.3" footer="0.3"/>
      <pageSetup orientation="portrait" r:id="rId4"/>
    </customSheetView>
  </customSheetViews>
  <pageMargins left="0.7" right="0.7" top="0.75" bottom="0.75" header="0.3" footer="0.3"/>
  <pageSetup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AttributeInformation</vt:lpstr>
      <vt:lpstr>MethodsAssessment_Analysis</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Nevins</dc:creator>
  <cp:lastModifiedBy>Jim Duncan</cp:lastModifiedBy>
  <dcterms:created xsi:type="dcterms:W3CDTF">2018-10-17T15:55:57Z</dcterms:created>
  <dcterms:modified xsi:type="dcterms:W3CDTF">2020-06-19T14:46:18Z</dcterms:modified>
</cp:coreProperties>
</file>