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harper/Downloads/"/>
    </mc:Choice>
  </mc:AlternateContent>
  <xr:revisionPtr revIDLastSave="0" documentId="8_{C20384AB-DFD8-BC4E-AB0D-7C3019AD6830}" xr6:coauthVersionLast="47" xr6:coauthVersionMax="47" xr10:uidLastSave="{00000000-0000-0000-0000-000000000000}"/>
  <bookViews>
    <workbookView xWindow="0" yWindow="760" windowWidth="30240" windowHeight="17780" activeTab="1" xr2:uid="{664198F6-B3F6-4804-AE0B-FED41AD8B43A}"/>
  </bookViews>
  <sheets>
    <sheet name="Academic Plan" sheetId="1" r:id="rId1"/>
    <sheet name="Additional Academic Plan" sheetId="3" r:id="rId2"/>
  </sheets>
  <definedNames>
    <definedName name="checkrng" localSheetId="1">'Additional Academic Plan'!$B$4:$F$42</definedName>
    <definedName name="checkrng">'Academic Plan'!$B$4:$F$42</definedName>
    <definedName name="_xlnm.Print_Area" localSheetId="0">'Academic Plan'!$A$1:$J$42</definedName>
    <definedName name="_xlnm.Print_Area" localSheetId="1">'Additional Academic Plan'!$A$1:$J$42</definedName>
    <definedName name="ReqCourses" localSheetId="1">'Additional Academic Plan'!$H$5:$I$41</definedName>
    <definedName name="ReqCourses">'Academic Plan'!$H$5:$I$41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3" l="1"/>
  <c r="E42" i="3"/>
  <c r="C42" i="3"/>
  <c r="G41" i="3"/>
  <c r="E41" i="3"/>
  <c r="C41" i="3"/>
  <c r="G40" i="3"/>
  <c r="E40" i="3"/>
  <c r="C40" i="3"/>
  <c r="G39" i="3"/>
  <c r="E39" i="3"/>
  <c r="C39" i="3"/>
  <c r="G38" i="3"/>
  <c r="E38" i="3"/>
  <c r="C38" i="3"/>
  <c r="G37" i="3"/>
  <c r="E37" i="3"/>
  <c r="C37" i="3"/>
  <c r="G36" i="3"/>
  <c r="E36" i="3"/>
  <c r="C36" i="3"/>
  <c r="G35" i="3"/>
  <c r="E35" i="3"/>
  <c r="C35" i="3"/>
  <c r="G32" i="3"/>
  <c r="E32" i="3"/>
  <c r="C32" i="3"/>
  <c r="G31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G25" i="3"/>
  <c r="E25" i="3"/>
  <c r="C25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G16" i="3"/>
  <c r="E16" i="3"/>
  <c r="C16" i="3"/>
  <c r="G15" i="3"/>
  <c r="E15" i="3"/>
  <c r="C15" i="3"/>
  <c r="G12" i="3"/>
  <c r="E12" i="3"/>
  <c r="C12" i="3"/>
  <c r="G11" i="3"/>
  <c r="E11" i="3"/>
  <c r="C11" i="3"/>
  <c r="G10" i="3"/>
  <c r="E10" i="3"/>
  <c r="C10" i="3"/>
  <c r="G9" i="3"/>
  <c r="E9" i="3"/>
  <c r="C9" i="3"/>
  <c r="G8" i="3"/>
  <c r="E8" i="3"/>
  <c r="C8" i="3"/>
  <c r="G7" i="3"/>
  <c r="E7" i="3"/>
  <c r="C7" i="3"/>
  <c r="G6" i="3"/>
  <c r="E6" i="3"/>
  <c r="C6" i="3"/>
  <c r="I3" i="1"/>
  <c r="J5" i="1"/>
  <c r="C6" i="1"/>
  <c r="E6" i="1"/>
  <c r="G6" i="1"/>
  <c r="J6" i="1"/>
  <c r="C7" i="1"/>
  <c r="E7" i="1"/>
  <c r="G7" i="1"/>
  <c r="J7" i="1"/>
  <c r="C8" i="1"/>
  <c r="E8" i="1"/>
  <c r="G8" i="1"/>
  <c r="J8" i="1"/>
  <c r="C9" i="1"/>
  <c r="E9" i="1"/>
  <c r="G9" i="1"/>
  <c r="J9" i="1"/>
  <c r="C10" i="1"/>
  <c r="E10" i="1"/>
  <c r="G10" i="1"/>
  <c r="J10" i="1"/>
  <c r="C11" i="1"/>
  <c r="E11" i="1"/>
  <c r="G11" i="1"/>
  <c r="J11" i="1"/>
  <c r="C12" i="1"/>
  <c r="E12" i="1"/>
  <c r="G12" i="1"/>
  <c r="J12" i="1"/>
  <c r="J13" i="1"/>
  <c r="J14" i="1"/>
  <c r="C15" i="1"/>
  <c r="E15" i="1"/>
  <c r="G15" i="1"/>
  <c r="J15" i="1"/>
  <c r="C16" i="1"/>
  <c r="E16" i="1"/>
  <c r="G16" i="1"/>
  <c r="J16" i="1"/>
  <c r="C17" i="1"/>
  <c r="E17" i="1"/>
  <c r="G17" i="1"/>
  <c r="J17" i="1"/>
  <c r="C18" i="1"/>
  <c r="E18" i="1"/>
  <c r="G18" i="1"/>
  <c r="J18" i="1"/>
  <c r="C19" i="1"/>
  <c r="E19" i="1"/>
  <c r="G19" i="1"/>
  <c r="J19" i="1"/>
  <c r="C20" i="1"/>
  <c r="E20" i="1"/>
  <c r="G20" i="1"/>
  <c r="J20" i="1"/>
  <c r="C21" i="1"/>
  <c r="E21" i="1"/>
  <c r="G21" i="1"/>
  <c r="J21" i="1"/>
  <c r="C22" i="1"/>
  <c r="E22" i="1"/>
  <c r="G22" i="1"/>
  <c r="J22" i="1"/>
  <c r="J23" i="1"/>
  <c r="J24" i="1"/>
  <c r="C25" i="1"/>
  <c r="E25" i="1"/>
  <c r="G25" i="1"/>
  <c r="J25" i="1"/>
  <c r="C26" i="1"/>
  <c r="E26" i="1"/>
  <c r="G26" i="1"/>
  <c r="J26" i="1"/>
  <c r="C27" i="1"/>
  <c r="E27" i="1"/>
  <c r="G27" i="1"/>
  <c r="J27" i="1"/>
  <c r="C28" i="1"/>
  <c r="E28" i="1"/>
  <c r="G28" i="1"/>
  <c r="J28" i="1"/>
  <c r="C29" i="1"/>
  <c r="E29" i="1"/>
  <c r="G29" i="1"/>
  <c r="J29" i="1"/>
  <c r="C30" i="1"/>
  <c r="E30" i="1"/>
  <c r="G30" i="1"/>
  <c r="J30" i="1"/>
  <c r="C31" i="1"/>
  <c r="E31" i="1"/>
  <c r="G31" i="1"/>
  <c r="J31" i="1"/>
  <c r="C32" i="1"/>
  <c r="E32" i="1"/>
  <c r="G32" i="1"/>
  <c r="J32" i="1"/>
  <c r="J33" i="1"/>
  <c r="J34" i="1"/>
  <c r="C35" i="1"/>
  <c r="E35" i="1"/>
  <c r="G35" i="1"/>
  <c r="J35" i="1"/>
  <c r="C36" i="1"/>
  <c r="E36" i="1"/>
  <c r="G36" i="1"/>
  <c r="J36" i="1"/>
  <c r="C37" i="1"/>
  <c r="E37" i="1"/>
  <c r="G37" i="1"/>
  <c r="J37" i="1"/>
  <c r="C38" i="1"/>
  <c r="E38" i="1"/>
  <c r="G38" i="1"/>
  <c r="J38" i="1"/>
  <c r="C39" i="1"/>
  <c r="E39" i="1"/>
  <c r="G39" i="1"/>
  <c r="J39" i="1"/>
  <c r="C40" i="1"/>
  <c r="E40" i="1"/>
  <c r="G40" i="1"/>
  <c r="J40" i="1"/>
  <c r="C41" i="1"/>
  <c r="E41" i="1"/>
  <c r="G41" i="1"/>
  <c r="C42" i="1"/>
  <c r="E42" i="1"/>
  <c r="G42" i="1"/>
  <c r="J42" i="1"/>
  <c r="J7" i="3" l="1"/>
  <c r="J42" i="3"/>
  <c r="J6" i="3"/>
  <c r="J28" i="3"/>
  <c r="J10" i="3"/>
  <c r="J36" i="3"/>
  <c r="J39" i="3"/>
  <c r="J11" i="3"/>
  <c r="J21" i="3"/>
  <c r="J5" i="3"/>
  <c r="J26" i="3"/>
  <c r="J33" i="3"/>
  <c r="I3" i="3"/>
  <c r="J8" i="3"/>
  <c r="J32" i="3"/>
  <c r="J16" i="3"/>
  <c r="J19" i="3"/>
  <c r="J22" i="3"/>
  <c r="J34" i="3"/>
  <c r="J37" i="3"/>
  <c r="J40" i="3"/>
  <c r="J18" i="3"/>
  <c r="J29" i="3"/>
  <c r="J23" i="3"/>
  <c r="J30" i="3"/>
  <c r="J13" i="3"/>
  <c r="J15" i="3"/>
  <c r="J24" i="3"/>
  <c r="J14" i="3"/>
  <c r="J17" i="3"/>
  <c r="J20" i="3"/>
  <c r="J38" i="3"/>
  <c r="J35" i="3"/>
  <c r="J12" i="3"/>
  <c r="J27" i="3"/>
  <c r="J25" i="3"/>
  <c r="J31" i="3"/>
  <c r="J9" i="3"/>
</calcChain>
</file>

<file path=xl/sharedStrings.xml><?xml version="1.0" encoding="utf-8"?>
<sst xmlns="http://schemas.openxmlformats.org/spreadsheetml/2006/main" count="179" uniqueCount="63">
  <si>
    <t>Class</t>
  </si>
  <si>
    <t>Credits</t>
  </si>
  <si>
    <t>D1*</t>
  </si>
  <si>
    <t>D2*</t>
  </si>
  <si>
    <t>FWIL/ Writing Gen Ed (GSB)*</t>
  </si>
  <si>
    <t>Social Science Gen Ed (GSB)*</t>
  </si>
  <si>
    <t>Natural Science Gen Ed (GSB)*</t>
  </si>
  <si>
    <t>Humanities Gen Ed (GSB)*</t>
  </si>
  <si>
    <t>Minimum Credits Required</t>
  </si>
  <si>
    <t>Concentration (C) -1</t>
  </si>
  <si>
    <t>Theme (T) -1</t>
  </si>
  <si>
    <t>Theme (T) -2</t>
  </si>
  <si>
    <t>Theme/Concentration (T/C) -3</t>
  </si>
  <si>
    <t>Concentration (C) -2</t>
  </si>
  <si>
    <t>Concentration (C) -3</t>
  </si>
  <si>
    <t>Concentration (C) -4</t>
  </si>
  <si>
    <t xml:space="preserve">Fall of: </t>
  </si>
  <si>
    <t>Spring of:</t>
  </si>
  <si>
    <t>Summer of:</t>
  </si>
  <si>
    <t>First Year</t>
  </si>
  <si>
    <t>Second Year</t>
  </si>
  <si>
    <t>Junior Year</t>
  </si>
  <si>
    <t>Senior Year</t>
  </si>
  <si>
    <t>Required Courses</t>
  </si>
  <si>
    <t>Y?</t>
  </si>
  <si>
    <t>Column1</t>
  </si>
  <si>
    <t xml:space="preserve">BUS 1102 Professional Development I  (BSAD 002) </t>
  </si>
  <si>
    <t xml:space="preserve">BUS 1110 The Business Enterprise I (BSAD 010) </t>
  </si>
  <si>
    <t xml:space="preserve">BUS 1130 Business Communications (BSAD 015) </t>
  </si>
  <si>
    <t xml:space="preserve">ECON 1450 Principles of Microeconomics (EC 012) </t>
  </si>
  <si>
    <t>BUS 1120 The Business Enterprise II (BSAD 020)</t>
  </si>
  <si>
    <t>BUS 1140 Information Technology (BSAD 040)</t>
  </si>
  <si>
    <t>MATH 1212 or 1234 (QR) Fundamental of Calculus (MATH 019 or MATH 021 - 4cr)</t>
  </si>
  <si>
    <t>STAT 1410 Basic Statistical Methods (STAT 141)</t>
  </si>
  <si>
    <t>BUS 2150 Sustainable Bus Strategies (BSAD 025)</t>
  </si>
  <si>
    <t>BUS 2130 Decision Analysis (BSAD 030)</t>
  </si>
  <si>
    <t>BUS 2620 Managerial Accounting (BSAD 061 )</t>
  </si>
  <si>
    <t>BUS 2102 Prof. Development Series II (BSAD 102)</t>
  </si>
  <si>
    <t>BUS 2300 Leadership &amp; Org Behavior (BSAD 120)</t>
  </si>
  <si>
    <t>BUS 2500 Marketing Management (BSAD 150)</t>
  </si>
  <si>
    <t>BUS 2700 Operations Management (BSAD 173)</t>
  </si>
  <si>
    <t>BUS 2800 Managerial Finance (BSAD 180)</t>
  </si>
  <si>
    <t>BUS 3102 Prof. Development Series III (BSAD 202)</t>
  </si>
  <si>
    <t>Theme Capstone (T) - BUS 4900 (BSAD 290)</t>
  </si>
  <si>
    <t>BUS 2610 Financial Accounting (BSAD 060)</t>
  </si>
  <si>
    <t xml:space="preserve">ECON 1400 Principles of Macroeconomics (EC 011) </t>
  </si>
  <si>
    <t>Additional T &amp; C Courses</t>
  </si>
  <si>
    <t>Minor &amp; Electives Course (1 Credit)</t>
  </si>
  <si>
    <t>Minor &amp; Electives Course (2 Credits)</t>
  </si>
  <si>
    <t>Minor &amp; Electives Course (3 Credits)</t>
  </si>
  <si>
    <t>Credits Entered in Work Sheet:</t>
  </si>
  <si>
    <t>Full Name:</t>
  </si>
  <si>
    <t>Catalog Term (found on your degree audit):</t>
  </si>
  <si>
    <t>Semester to Graduate Month/Year:</t>
  </si>
  <si>
    <t>UVM Net ID (eg. jsmith4):</t>
  </si>
  <si>
    <t>Planning to Study Abroad? (Y/N):</t>
  </si>
  <si>
    <r>
      <rPr>
        <b/>
        <sz val="20"/>
        <color theme="1"/>
        <rFont val="Calibri"/>
        <family val="2"/>
        <scheme val="minor"/>
      </rPr>
      <t xml:space="preserve">Grossman School of Business 
Academic Plan 
</t>
    </r>
    <r>
      <rPr>
        <b/>
        <sz val="12"/>
        <color theme="1"/>
        <rFont val="Calibri"/>
        <family val="2"/>
        <scheme val="minor"/>
      </rPr>
      <t>Catalogue years 2019-2022</t>
    </r>
  </si>
  <si>
    <t>BUS 1610 Financial Accounting (BSAD 060)</t>
  </si>
  <si>
    <t xml:space="preserve">Minor Course </t>
  </si>
  <si>
    <t>Elective Course 1-3 credits</t>
  </si>
  <si>
    <t>Additional Theme Course</t>
  </si>
  <si>
    <t>Additional Concentration Course</t>
  </si>
  <si>
    <t xml:space="preserve">1-3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</si>
</sst>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C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12" xfId="0" applyBorder="1"/>
    <xf numFmtId="0" fontId="0" fillId="0" borderId="27" xfId="0" applyBorder="1"/>
    <xf numFmtId="0" fontId="0" fillId="0" borderId="18" xfId="0" applyBorder="1"/>
    <xf numFmtId="0" fontId="4" fillId="2" borderId="9" xfId="0" applyFont="1" applyFill="1" applyBorder="1"/>
    <xf numFmtId="0" fontId="5" fillId="6" borderId="25" xfId="0" applyFont="1" applyFill="1" applyBorder="1" applyAlignment="1">
      <alignment horizontal="right"/>
    </xf>
    <xf numFmtId="0" fontId="4" fillId="4" borderId="5" xfId="0" applyFont="1" applyFill="1" applyBorder="1" applyProtection="1">
      <protection locked="0"/>
    </xf>
    <xf numFmtId="0" fontId="5" fillId="6" borderId="26" xfId="0" applyFont="1" applyFill="1" applyBorder="1" applyAlignment="1">
      <alignment horizontal="right"/>
    </xf>
    <xf numFmtId="0" fontId="3" fillId="6" borderId="7" xfId="0" applyFont="1" applyFill="1" applyBorder="1"/>
    <xf numFmtId="0" fontId="3" fillId="6" borderId="4" xfId="0" applyFont="1" applyFill="1" applyBorder="1"/>
    <xf numFmtId="0" fontId="3" fillId="6" borderId="3" xfId="0" applyFont="1" applyFill="1" applyBorder="1"/>
    <xf numFmtId="0" fontId="3" fillId="6" borderId="14" xfId="0" applyFont="1" applyFill="1" applyBorder="1"/>
    <xf numFmtId="0" fontId="4" fillId="5" borderId="7" xfId="0" applyFont="1" applyFill="1" applyBorder="1"/>
    <xf numFmtId="0" fontId="4" fillId="4" borderId="7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4" borderId="24" xfId="0" applyFont="1" applyFill="1" applyBorder="1" applyProtection="1">
      <protection locked="0"/>
    </xf>
    <xf numFmtId="0" fontId="0" fillId="0" borderId="6" xfId="0" applyBorder="1"/>
    <xf numFmtId="0" fontId="1" fillId="0" borderId="4" xfId="0" applyFont="1" applyBorder="1"/>
    <xf numFmtId="0" fontId="4" fillId="5" borderId="30" xfId="0" applyFont="1" applyFill="1" applyBorder="1"/>
    <xf numFmtId="0" fontId="3" fillId="2" borderId="10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0" xfId="0" applyFont="1" applyFill="1" applyBorder="1"/>
    <xf numFmtId="0" fontId="4" fillId="5" borderId="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7" borderId="34" xfId="0" applyFont="1" applyFill="1" applyBorder="1"/>
    <xf numFmtId="0" fontId="4" fillId="7" borderId="35" xfId="0" applyFont="1" applyFill="1" applyBorder="1"/>
    <xf numFmtId="0" fontId="4" fillId="4" borderId="21" xfId="0" applyFont="1" applyFill="1" applyBorder="1" applyProtection="1">
      <protection locked="0"/>
    </xf>
    <xf numFmtId="0" fontId="5" fillId="5" borderId="36" xfId="0" applyFont="1" applyFill="1" applyBorder="1"/>
    <xf numFmtId="0" fontId="5" fillId="5" borderId="37" xfId="0" applyFont="1" applyFill="1" applyBorder="1" applyAlignment="1">
      <alignment horizontal="center"/>
    </xf>
    <xf numFmtId="0" fontId="3" fillId="6" borderId="38" xfId="0" applyFont="1" applyFill="1" applyBorder="1"/>
    <xf numFmtId="0" fontId="4" fillId="5" borderId="38" xfId="0" applyFont="1" applyFill="1" applyBorder="1"/>
    <xf numFmtId="0" fontId="5" fillId="6" borderId="28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5" fillId="5" borderId="39" xfId="0" applyFont="1" applyFill="1" applyBorder="1"/>
    <xf numFmtId="0" fontId="3" fillId="9" borderId="3" xfId="0" applyFont="1" applyFill="1" applyBorder="1"/>
    <xf numFmtId="49" fontId="4" fillId="5" borderId="6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2" fillId="6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8F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903F22-4AE4-4A9C-87E8-8C561A2E8B8F}" name="Table1" displayName="Table1" ref="K16:K26" totalsRowShown="0" headerRowBorderDxfId="9" tableBorderDxfId="8" totalsRowBorderDxfId="7">
  <autoFilter ref="K16:K26" xr:uid="{AD903F22-4AE4-4A9C-87E8-8C561A2E8B8F}"/>
  <tableColumns count="1">
    <tableColumn id="1" xr3:uid="{E39C5274-7FBD-4A33-94E5-042216802326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6F83D3-4DF8-4BCD-819D-E0AB47C13117}" name="Table13" displayName="Table13" ref="K16:K26" totalsRowShown="0" headerRowBorderDxfId="5" tableBorderDxfId="4" totalsRowBorderDxfId="3">
  <autoFilter ref="K16:K26" xr:uid="{AD903F22-4AE4-4A9C-87E8-8C561A2E8B8F}"/>
  <tableColumns count="1">
    <tableColumn id="1" xr3:uid="{5B6105F7-0A3E-4DE3-B3AF-4F5A5BB11D39}" name="C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97-35EF-4675-BEB8-00F421ADC5D2}">
  <sheetPr codeName="Sheet1">
    <pageSetUpPr fitToPage="1"/>
  </sheetPr>
  <dimension ref="A1:K43"/>
  <sheetViews>
    <sheetView topLeftCell="A24" zoomScaleNormal="100" workbookViewId="0">
      <selection sqref="A1:XFD1048576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61.1640625" style="26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59" t="s">
        <v>56</v>
      </c>
      <c r="B1" s="59"/>
      <c r="C1" s="59"/>
      <c r="D1" s="49" t="s">
        <v>51</v>
      </c>
      <c r="E1" s="57"/>
      <c r="F1" s="57"/>
      <c r="G1" s="56" t="s">
        <v>53</v>
      </c>
      <c r="H1" s="56"/>
      <c r="J1" s="40"/>
      <c r="K1" s="29"/>
    </row>
    <row r="2" spans="1:11" ht="15.75" customHeight="1" x14ac:dyDescent="0.2">
      <c r="A2" s="59"/>
      <c r="B2" s="59"/>
      <c r="C2" s="59"/>
      <c r="D2" s="49" t="s">
        <v>54</v>
      </c>
      <c r="E2" s="58"/>
      <c r="F2" s="58"/>
      <c r="G2" s="56" t="s">
        <v>52</v>
      </c>
      <c r="H2" s="56"/>
      <c r="J2" s="41"/>
      <c r="K2" s="29"/>
    </row>
    <row r="3" spans="1:11" ht="19.5" customHeight="1" thickBot="1" x14ac:dyDescent="0.25">
      <c r="A3" s="60"/>
      <c r="B3" s="60"/>
      <c r="C3" s="60"/>
      <c r="D3" s="50" t="s">
        <v>55</v>
      </c>
      <c r="E3" s="55"/>
      <c r="F3" s="55"/>
      <c r="G3" s="54" t="s">
        <v>50</v>
      </c>
      <c r="H3" s="54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64" t="s">
        <v>19</v>
      </c>
      <c r="B4" s="47" t="s">
        <v>16</v>
      </c>
      <c r="C4" s="8"/>
      <c r="D4" s="48" t="s">
        <v>17</v>
      </c>
      <c r="E4" s="8"/>
      <c r="F4" s="48" t="s">
        <v>18</v>
      </c>
      <c r="G4" s="42"/>
      <c r="H4" s="43" t="s">
        <v>23</v>
      </c>
      <c r="I4" s="51" t="s">
        <v>1</v>
      </c>
      <c r="J4" s="44" t="s">
        <v>24</v>
      </c>
      <c r="K4" s="29"/>
    </row>
    <row r="5" spans="1:11" ht="28.5" customHeight="1" x14ac:dyDescent="0.2">
      <c r="A5" s="65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26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65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27</v>
      </c>
      <c r="I6" s="35">
        <v>3</v>
      </c>
      <c r="J6" s="17" t="str">
        <f t="shared" si="0"/>
        <v/>
      </c>
      <c r="K6" s="29"/>
    </row>
    <row r="7" spans="1:11" x14ac:dyDescent="0.2">
      <c r="A7" s="65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28</v>
      </c>
      <c r="I7" s="35">
        <v>3</v>
      </c>
      <c r="J7" s="17" t="str">
        <f t="shared" si="0"/>
        <v/>
      </c>
      <c r="K7" s="29"/>
    </row>
    <row r="8" spans="1:11" x14ac:dyDescent="0.2">
      <c r="A8" s="65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45</v>
      </c>
      <c r="I8" s="35">
        <v>3</v>
      </c>
      <c r="J8" s="17" t="str">
        <f t="shared" si="0"/>
        <v/>
      </c>
      <c r="K8" s="29"/>
    </row>
    <row r="9" spans="1:11" x14ac:dyDescent="0.2">
      <c r="A9" s="65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29</v>
      </c>
      <c r="I9" s="35">
        <v>3</v>
      </c>
      <c r="J9" s="17" t="str">
        <f t="shared" si="0"/>
        <v/>
      </c>
      <c r="K9" s="29"/>
    </row>
    <row r="10" spans="1:11" x14ac:dyDescent="0.2">
      <c r="A10" s="65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30</v>
      </c>
      <c r="I10" s="35">
        <v>3</v>
      </c>
      <c r="J10" s="17" t="str">
        <f t="shared" si="0"/>
        <v/>
      </c>
      <c r="K10" s="29"/>
    </row>
    <row r="11" spans="1:11" x14ac:dyDescent="0.2">
      <c r="A11" s="65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31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6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32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62" t="s">
        <v>20</v>
      </c>
      <c r="B13" s="7" t="s">
        <v>16</v>
      </c>
      <c r="C13" s="8"/>
      <c r="D13" s="9" t="s">
        <v>17</v>
      </c>
      <c r="E13" s="8"/>
      <c r="F13" s="9" t="s">
        <v>18</v>
      </c>
      <c r="G13" s="8"/>
      <c r="H13" s="14" t="s">
        <v>33</v>
      </c>
      <c r="I13" s="35">
        <v>3</v>
      </c>
      <c r="J13" s="17" t="str">
        <f t="shared" si="0"/>
        <v/>
      </c>
      <c r="K13" s="29"/>
    </row>
    <row r="14" spans="1:11" x14ac:dyDescent="0.2">
      <c r="A14" s="62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34</v>
      </c>
      <c r="I14" s="35">
        <v>3</v>
      </c>
      <c r="J14" s="17" t="str">
        <f t="shared" si="0"/>
        <v/>
      </c>
      <c r="K14" s="29"/>
    </row>
    <row r="15" spans="1:11" x14ac:dyDescent="0.2">
      <c r="A15" s="62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44</v>
      </c>
      <c r="I15" s="35">
        <v>3</v>
      </c>
      <c r="J15" s="17" t="str">
        <f t="shared" si="0"/>
        <v/>
      </c>
      <c r="K15" s="29"/>
    </row>
    <row r="16" spans="1:11" x14ac:dyDescent="0.2">
      <c r="A16" s="62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35</v>
      </c>
      <c r="I16" s="35">
        <v>3</v>
      </c>
      <c r="J16" s="17" t="str">
        <f t="shared" si="0"/>
        <v/>
      </c>
      <c r="K16" s="4" t="s">
        <v>25</v>
      </c>
    </row>
    <row r="17" spans="1:11" x14ac:dyDescent="0.2">
      <c r="A17" s="62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36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62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37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62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38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62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39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62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40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7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41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8" t="s">
        <v>21</v>
      </c>
      <c r="B23" s="7" t="s">
        <v>16</v>
      </c>
      <c r="C23" s="8"/>
      <c r="D23" s="9" t="s">
        <v>17</v>
      </c>
      <c r="E23" s="8"/>
      <c r="F23" s="9" t="s">
        <v>18</v>
      </c>
      <c r="G23" s="8"/>
      <c r="H23" s="14" t="s">
        <v>42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9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43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9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10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9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11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9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12</v>
      </c>
      <c r="I27" s="35">
        <v>3</v>
      </c>
      <c r="J27" s="17" t="str">
        <f t="shared" si="0"/>
        <v/>
      </c>
      <c r="K27" s="29"/>
    </row>
    <row r="28" spans="1:11" x14ac:dyDescent="0.2">
      <c r="A28" s="69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9</v>
      </c>
      <c r="I28" s="35">
        <v>3</v>
      </c>
      <c r="J28" s="17" t="str">
        <f t="shared" si="0"/>
        <v/>
      </c>
      <c r="K28" s="29"/>
    </row>
    <row r="29" spans="1:11" x14ac:dyDescent="0.2">
      <c r="A29" s="69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13</v>
      </c>
      <c r="I29" s="35">
        <v>3</v>
      </c>
      <c r="J29" s="17" t="str">
        <f t="shared" si="0"/>
        <v/>
      </c>
      <c r="K29" s="29"/>
    </row>
    <row r="30" spans="1:11" x14ac:dyDescent="0.2">
      <c r="A30" s="69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14</v>
      </c>
      <c r="I30" s="35">
        <v>3</v>
      </c>
      <c r="J30" s="17" t="str">
        <f t="shared" si="0"/>
        <v/>
      </c>
      <c r="K30" s="29"/>
    </row>
    <row r="31" spans="1:11" x14ac:dyDescent="0.2">
      <c r="A31" s="69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15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9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2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61" t="s">
        <v>22</v>
      </c>
      <c r="B33" s="7" t="s">
        <v>16</v>
      </c>
      <c r="C33" s="8"/>
      <c r="D33" s="9" t="s">
        <v>17</v>
      </c>
      <c r="E33" s="8"/>
      <c r="F33" s="9" t="s">
        <v>18</v>
      </c>
      <c r="G33" s="8"/>
      <c r="H33" s="14" t="s">
        <v>3</v>
      </c>
      <c r="I33" s="35">
        <v>3</v>
      </c>
      <c r="J33" s="17" t="str">
        <f t="shared" si="0"/>
        <v/>
      </c>
      <c r="K33" s="29"/>
    </row>
    <row r="34" spans="1:11" x14ac:dyDescent="0.2">
      <c r="A34" s="62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4</v>
      </c>
      <c r="I34" s="35">
        <v>3</v>
      </c>
      <c r="J34" s="17" t="str">
        <f t="shared" si="0"/>
        <v/>
      </c>
      <c r="K34" s="29"/>
    </row>
    <row r="35" spans="1:11" x14ac:dyDescent="0.2">
      <c r="A35" s="62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5</v>
      </c>
      <c r="I35" s="35">
        <v>3</v>
      </c>
      <c r="J35" s="17" t="str">
        <f t="shared" si="0"/>
        <v/>
      </c>
      <c r="K35" s="29"/>
    </row>
    <row r="36" spans="1:11" x14ac:dyDescent="0.2">
      <c r="A36" s="62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6</v>
      </c>
      <c r="I36" s="35">
        <v>3</v>
      </c>
      <c r="J36" s="17" t="str">
        <f t="shared" si="0"/>
        <v/>
      </c>
      <c r="K36" s="29"/>
    </row>
    <row r="37" spans="1:11" x14ac:dyDescent="0.2">
      <c r="A37" s="62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7</v>
      </c>
      <c r="I37" s="35">
        <v>3</v>
      </c>
      <c r="J37" s="17" t="str">
        <f t="shared" si="0"/>
        <v/>
      </c>
      <c r="K37" s="29"/>
    </row>
    <row r="38" spans="1:11" x14ac:dyDescent="0.2">
      <c r="A38" s="62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47</v>
      </c>
      <c r="I38" s="38">
        <v>1</v>
      </c>
      <c r="J38" s="17" t="str">
        <f t="shared" si="0"/>
        <v/>
      </c>
      <c r="K38" s="29"/>
    </row>
    <row r="39" spans="1:11" ht="17" thickBot="1" x14ac:dyDescent="0.25">
      <c r="A39" s="62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 t="s">
        <v>48</v>
      </c>
      <c r="I39" s="38">
        <v>2</v>
      </c>
      <c r="J39" s="23" t="str">
        <f t="shared" si="0"/>
        <v/>
      </c>
      <c r="K39" s="29"/>
    </row>
    <row r="40" spans="1:11" ht="17" thickBot="1" x14ac:dyDescent="0.25">
      <c r="A40" s="62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 t="s">
        <v>49</v>
      </c>
      <c r="I40" s="38">
        <v>3</v>
      </c>
      <c r="J40" s="23" t="str">
        <f>IF(COUNTIF(checkrng,H41)&gt;0,"Y","")</f>
        <v/>
      </c>
      <c r="K40" s="29"/>
    </row>
    <row r="41" spans="1:11" x14ac:dyDescent="0.2">
      <c r="A41" s="62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 t="s">
        <v>46</v>
      </c>
      <c r="I41" s="38">
        <v>3</v>
      </c>
      <c r="J41" s="31"/>
      <c r="K41" s="29"/>
    </row>
    <row r="42" spans="1:11" ht="17" thickBot="1" x14ac:dyDescent="0.25">
      <c r="A42" s="63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8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A1:C3"/>
    <mergeCell ref="A33:A42"/>
    <mergeCell ref="A4:A12"/>
    <mergeCell ref="A13:A22"/>
    <mergeCell ref="A23:A32"/>
    <mergeCell ref="G3:H3"/>
    <mergeCell ref="E3:F3"/>
    <mergeCell ref="G1:H1"/>
    <mergeCell ref="G2:H2"/>
    <mergeCell ref="E1:F1"/>
    <mergeCell ref="E2:F2"/>
  </mergeCells>
  <conditionalFormatting sqref="J5:J40 J42">
    <cfRule type="cellIs" dxfId="1" priority="1" operator="equal">
      <formula>"Y"</formula>
    </cfRule>
  </conditionalFormatting>
  <dataValidations count="3">
    <dataValidation type="list" allowBlank="1" showInputMessage="1" showErrorMessage="1" sqref="F33 B23 F13 B13 D13 D33 D23 F23 B33" xr:uid="{A0312F35-D27F-4EED-A9D3-1510266094DB}">
      <formula1>$H$5:$H$38</formula1>
    </dataValidation>
    <dataValidation type="list" allowBlank="1" showInputMessage="1" showErrorMessage="1" sqref="C4 E4 G4 C13 E13 G13 C23 E23 G23 C33 E33 G33" xr:uid="{1D40AFF9-5B97-44C4-9486-DA181E988A92}">
      <formula1>$K$17:$K$26</formula1>
    </dataValidation>
    <dataValidation type="list" allowBlank="1" showInputMessage="1" sqref="B6:B12 F35:F42 D35:D42 B35:B42 F25:F32 D25:D32 B25:B32 F15:F22 F6:F12 D6:D12 D15:D22 B15:B22" xr:uid="{5176CED7-C503-4469-B265-91F8B3C66F12}">
      <formula1>$H$5:$H$41</formula1>
    </dataValidation>
  </dataValidations>
  <pageMargins left="0.25" right="0.25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436-844A-47AF-91CC-3D581B0B8148}">
  <sheetPr>
    <pageSetUpPr fitToPage="1"/>
  </sheetPr>
  <dimension ref="A1:K43"/>
  <sheetViews>
    <sheetView tabSelected="1" topLeftCell="B27" zoomScaleNormal="100" workbookViewId="0">
      <selection activeCell="I40" sqref="I40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61.1640625" style="26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59" t="s">
        <v>56</v>
      </c>
      <c r="B1" s="59"/>
      <c r="C1" s="59"/>
      <c r="D1" s="49" t="s">
        <v>51</v>
      </c>
      <c r="E1" s="57"/>
      <c r="F1" s="57"/>
      <c r="G1" s="56" t="s">
        <v>53</v>
      </c>
      <c r="H1" s="56"/>
      <c r="J1" s="40"/>
      <c r="K1" s="29"/>
    </row>
    <row r="2" spans="1:11" ht="15.75" customHeight="1" x14ac:dyDescent="0.2">
      <c r="A2" s="59"/>
      <c r="B2" s="59"/>
      <c r="C2" s="59"/>
      <c r="D2" s="49" t="s">
        <v>54</v>
      </c>
      <c r="E2" s="58"/>
      <c r="F2" s="58"/>
      <c r="G2" s="56" t="s">
        <v>52</v>
      </c>
      <c r="H2" s="56"/>
      <c r="J2" s="41"/>
      <c r="K2" s="29"/>
    </row>
    <row r="3" spans="1:11" ht="19.5" customHeight="1" thickBot="1" x14ac:dyDescent="0.25">
      <c r="A3" s="60"/>
      <c r="B3" s="60"/>
      <c r="C3" s="60"/>
      <c r="D3" s="50" t="s">
        <v>55</v>
      </c>
      <c r="E3" s="55"/>
      <c r="F3" s="55"/>
      <c r="G3" s="54" t="s">
        <v>50</v>
      </c>
      <c r="H3" s="54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64" t="s">
        <v>19</v>
      </c>
      <c r="B4" s="47" t="s">
        <v>16</v>
      </c>
      <c r="C4" s="8"/>
      <c r="D4" s="48" t="s">
        <v>17</v>
      </c>
      <c r="E4" s="8"/>
      <c r="F4" s="48" t="s">
        <v>18</v>
      </c>
      <c r="G4" s="42"/>
      <c r="H4" s="43" t="s">
        <v>23</v>
      </c>
      <c r="I4" s="51" t="s">
        <v>1</v>
      </c>
      <c r="J4" s="44" t="s">
        <v>24</v>
      </c>
      <c r="K4" s="29"/>
    </row>
    <row r="5" spans="1:11" ht="28.5" customHeight="1" x14ac:dyDescent="0.2">
      <c r="A5" s="65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26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65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27</v>
      </c>
      <c r="I6" s="35">
        <v>3</v>
      </c>
      <c r="J6" s="17" t="str">
        <f t="shared" si="0"/>
        <v/>
      </c>
      <c r="K6" s="29"/>
    </row>
    <row r="7" spans="1:11" x14ac:dyDescent="0.2">
      <c r="A7" s="65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28</v>
      </c>
      <c r="I7" s="35">
        <v>3</v>
      </c>
      <c r="J7" s="17" t="str">
        <f t="shared" si="0"/>
        <v/>
      </c>
      <c r="K7" s="29"/>
    </row>
    <row r="8" spans="1:11" x14ac:dyDescent="0.2">
      <c r="A8" s="65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45</v>
      </c>
      <c r="I8" s="35">
        <v>3</v>
      </c>
      <c r="J8" s="17" t="str">
        <f t="shared" si="0"/>
        <v/>
      </c>
      <c r="K8" s="29"/>
    </row>
    <row r="9" spans="1:11" x14ac:dyDescent="0.2">
      <c r="A9" s="65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29</v>
      </c>
      <c r="I9" s="35">
        <v>3</v>
      </c>
      <c r="J9" s="17" t="str">
        <f t="shared" si="0"/>
        <v/>
      </c>
      <c r="K9" s="29"/>
    </row>
    <row r="10" spans="1:11" x14ac:dyDescent="0.2">
      <c r="A10" s="65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30</v>
      </c>
      <c r="I10" s="35">
        <v>3</v>
      </c>
      <c r="J10" s="17" t="str">
        <f t="shared" si="0"/>
        <v/>
      </c>
      <c r="K10" s="29"/>
    </row>
    <row r="11" spans="1:11" x14ac:dyDescent="0.2">
      <c r="A11" s="65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31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6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32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62" t="s">
        <v>20</v>
      </c>
      <c r="B13" s="7" t="s">
        <v>16</v>
      </c>
      <c r="C13" s="8"/>
      <c r="D13" s="9" t="s">
        <v>17</v>
      </c>
      <c r="E13" s="8"/>
      <c r="F13" s="9" t="s">
        <v>18</v>
      </c>
      <c r="G13" s="8"/>
      <c r="H13" s="14" t="s">
        <v>33</v>
      </c>
      <c r="I13" s="35">
        <v>3</v>
      </c>
      <c r="J13" s="17" t="str">
        <f t="shared" si="0"/>
        <v/>
      </c>
      <c r="K13" s="29"/>
    </row>
    <row r="14" spans="1:11" x14ac:dyDescent="0.2">
      <c r="A14" s="62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34</v>
      </c>
      <c r="I14" s="35">
        <v>3</v>
      </c>
      <c r="J14" s="17" t="str">
        <f t="shared" si="0"/>
        <v/>
      </c>
      <c r="K14" s="29"/>
    </row>
    <row r="15" spans="1:11" x14ac:dyDescent="0.2">
      <c r="A15" s="62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57</v>
      </c>
      <c r="I15" s="35">
        <v>3</v>
      </c>
      <c r="J15" s="17" t="str">
        <f t="shared" si="0"/>
        <v/>
      </c>
      <c r="K15" s="29"/>
    </row>
    <row r="16" spans="1:11" x14ac:dyDescent="0.2">
      <c r="A16" s="62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35</v>
      </c>
      <c r="I16" s="35">
        <v>3</v>
      </c>
      <c r="J16" s="17" t="str">
        <f t="shared" si="0"/>
        <v/>
      </c>
      <c r="K16" s="4" t="s">
        <v>25</v>
      </c>
    </row>
    <row r="17" spans="1:11" x14ac:dyDescent="0.2">
      <c r="A17" s="62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36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62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37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62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38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62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39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62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40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7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41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8" t="s">
        <v>21</v>
      </c>
      <c r="B23" s="7" t="s">
        <v>16</v>
      </c>
      <c r="C23" s="8"/>
      <c r="D23" s="9" t="s">
        <v>17</v>
      </c>
      <c r="E23" s="8"/>
      <c r="F23" s="9" t="s">
        <v>18</v>
      </c>
      <c r="G23" s="8"/>
      <c r="H23" s="14" t="s">
        <v>42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9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43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9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10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9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11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9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12</v>
      </c>
      <c r="I27" s="35">
        <v>3</v>
      </c>
      <c r="J27" s="17" t="str">
        <f t="shared" si="0"/>
        <v/>
      </c>
      <c r="K27" s="29"/>
    </row>
    <row r="28" spans="1:11" x14ac:dyDescent="0.2">
      <c r="A28" s="69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9</v>
      </c>
      <c r="I28" s="35">
        <v>3</v>
      </c>
      <c r="J28" s="17" t="str">
        <f t="shared" si="0"/>
        <v/>
      </c>
      <c r="K28" s="29"/>
    </row>
    <row r="29" spans="1:11" x14ac:dyDescent="0.2">
      <c r="A29" s="69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13</v>
      </c>
      <c r="I29" s="35">
        <v>3</v>
      </c>
      <c r="J29" s="17" t="str">
        <f t="shared" si="0"/>
        <v/>
      </c>
      <c r="K29" s="29"/>
    </row>
    <row r="30" spans="1:11" x14ac:dyDescent="0.2">
      <c r="A30" s="69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14</v>
      </c>
      <c r="I30" s="35">
        <v>3</v>
      </c>
      <c r="J30" s="17" t="str">
        <f t="shared" si="0"/>
        <v/>
      </c>
      <c r="K30" s="29"/>
    </row>
    <row r="31" spans="1:11" x14ac:dyDescent="0.2">
      <c r="A31" s="69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15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9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2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61" t="s">
        <v>22</v>
      </c>
      <c r="B33" s="7" t="s">
        <v>16</v>
      </c>
      <c r="C33" s="8"/>
      <c r="D33" s="9" t="s">
        <v>17</v>
      </c>
      <c r="E33" s="8"/>
      <c r="F33" s="9" t="s">
        <v>18</v>
      </c>
      <c r="G33" s="8"/>
      <c r="H33" s="14" t="s">
        <v>3</v>
      </c>
      <c r="I33" s="35">
        <v>3</v>
      </c>
      <c r="J33" s="17" t="str">
        <f t="shared" si="0"/>
        <v/>
      </c>
      <c r="K33" s="29"/>
    </row>
    <row r="34" spans="1:11" x14ac:dyDescent="0.2">
      <c r="A34" s="62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4</v>
      </c>
      <c r="I34" s="35">
        <v>3</v>
      </c>
      <c r="J34" s="17" t="str">
        <f t="shared" si="0"/>
        <v/>
      </c>
      <c r="K34" s="29"/>
    </row>
    <row r="35" spans="1:11" x14ac:dyDescent="0.2">
      <c r="A35" s="62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5</v>
      </c>
      <c r="I35" s="35">
        <v>3</v>
      </c>
      <c r="J35" s="17" t="str">
        <f t="shared" si="0"/>
        <v/>
      </c>
      <c r="K35" s="29"/>
    </row>
    <row r="36" spans="1:11" x14ac:dyDescent="0.2">
      <c r="A36" s="62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6</v>
      </c>
      <c r="I36" s="35">
        <v>3</v>
      </c>
      <c r="J36" s="17" t="str">
        <f t="shared" si="0"/>
        <v/>
      </c>
      <c r="K36" s="29"/>
    </row>
    <row r="37" spans="1:11" x14ac:dyDescent="0.2">
      <c r="A37" s="62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7</v>
      </c>
      <c r="I37" s="35">
        <v>3</v>
      </c>
      <c r="J37" s="17" t="str">
        <f t="shared" si="0"/>
        <v/>
      </c>
      <c r="K37" s="29"/>
    </row>
    <row r="38" spans="1:11" x14ac:dyDescent="0.2">
      <c r="A38" s="62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58</v>
      </c>
      <c r="I38" s="38">
        <v>3</v>
      </c>
      <c r="J38" s="17" t="str">
        <f t="shared" si="0"/>
        <v/>
      </c>
      <c r="K38" s="29"/>
    </row>
    <row r="39" spans="1:11" ht="17" thickBot="1" x14ac:dyDescent="0.25">
      <c r="A39" s="62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 t="s">
        <v>59</v>
      </c>
      <c r="I39" s="53" t="s">
        <v>62</v>
      </c>
      <c r="J39" s="23" t="str">
        <f t="shared" si="0"/>
        <v/>
      </c>
      <c r="K39" s="29"/>
    </row>
    <row r="40" spans="1:11" ht="17" thickBot="1" x14ac:dyDescent="0.25">
      <c r="A40" s="62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 t="s">
        <v>60</v>
      </c>
      <c r="I40" s="38">
        <v>3</v>
      </c>
      <c r="J40" s="23" t="str">
        <f>IF(COUNTIF(checkrng,H41)&gt;0,"Y","")</f>
        <v/>
      </c>
      <c r="K40" s="29"/>
    </row>
    <row r="41" spans="1:11" x14ac:dyDescent="0.2">
      <c r="A41" s="62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 t="s">
        <v>61</v>
      </c>
      <c r="I41" s="38">
        <v>3</v>
      </c>
      <c r="J41" s="31"/>
      <c r="K41" s="29"/>
    </row>
    <row r="42" spans="1:11" ht="17" thickBot="1" x14ac:dyDescent="0.25">
      <c r="A42" s="63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8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A4:A12"/>
    <mergeCell ref="A13:A22"/>
    <mergeCell ref="A23:A32"/>
    <mergeCell ref="A33:A42"/>
    <mergeCell ref="A1:C3"/>
    <mergeCell ref="E1:F1"/>
    <mergeCell ref="G1:H1"/>
    <mergeCell ref="E2:F2"/>
    <mergeCell ref="G2:H2"/>
    <mergeCell ref="E3:F3"/>
    <mergeCell ref="G3:H3"/>
  </mergeCells>
  <conditionalFormatting sqref="J5:J40 J42">
    <cfRule type="cellIs" dxfId="0" priority="1" operator="equal">
      <formula>"Y"</formula>
    </cfRule>
  </conditionalFormatting>
  <dataValidations count="3">
    <dataValidation type="list" allowBlank="1" showInputMessage="1" sqref="B6:B12 F35:F42 D35:D42 B35:B42 F25:F32 D25:D32 B25:B32 F15:F22 F6:F12 D6:D12 D15:D22 B15:B22" xr:uid="{36837211-0C06-409D-8253-578F27A419CA}">
      <formula1>$H$5:$H$41</formula1>
    </dataValidation>
    <dataValidation type="list" allowBlank="1" showInputMessage="1" showErrorMessage="1" sqref="C4 E4 G4 C13 E13 G13 C23 E23 G23 C33 E33 G33" xr:uid="{09D79A80-1373-43E3-BF00-64ADC24A2CD5}">
      <formula1>$K$17:$K$26</formula1>
    </dataValidation>
    <dataValidation type="list" allowBlank="1" showInputMessage="1" showErrorMessage="1" sqref="F33 B23 F13 B13 D13 D33 D23 F23 B33" xr:uid="{283ECD49-64C7-4358-8D28-99019AB09789}">
      <formula1>$H$5:$H$38</formula1>
    </dataValidation>
  </dataValidations>
  <pageMargins left="0.25" right="0.25" top="0.75" bottom="0.75" header="0.3" footer="0.3"/>
  <pageSetup scale="6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t H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C V a 0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t H V S i K R 7 g O A A A A E Q A A A B M A H A B G b 3 J t d W x h c y 9 T Z W N 0 a W 9 u M S 5 t I K I Y A C i g F A A A A A A A A A A A A A A A A A A A A A A A A A A A A C t O T S 7 J z M 9 T C I b Q h t Y A U E s B A i 0 A F A A C A A g A l W t H V U j 6 C m 2 j A A A A 9 g A A A B I A A A A A A A A A A A A A A A A A A A A A A E N v b m Z p Z y 9 Q Y W N r Y W d l L n h t b F B L A Q I t A B Q A A g A I A J V r R 1 U P y u m r p A A A A O k A A A A T A A A A A A A A A A A A A A A A A O 8 A A A B b Q 2 9 u d G V u d F 9 U e X B l c 1 0 u e G 1 s U E s B A i 0 A F A A C A A g A l W t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I B m 6 F x 2 j 5 J m m Q 6 F b i L 5 1 k A A A A A A g A A A A A A A 2 Y A A M A A A A A Q A A A A 3 h p 1 1 1 8 z 1 H Y t M b J H 1 q b C t Q A A A A A E g A A A o A A A A B A A A A C e X W 3 P n N u 5 S R S B S h s 7 + 2 S B U A A A A E O 9 T z i O e 9 W G q I B k X 1 n 8 g j k D u x d o 6 B s H U C P 5 c 2 Y P F s j v e Y i e f Z c H 7 Y t M D t z L 3 / k C 7 E s + l + g V t G 3 s n f L y Z s + X 1 s m N / 7 F J j u A l a x m / R P 8 0 Z 1 K p F A A A A O E n F m l + E J o T d v / Y A M 5 V k o y 7 e T P P < / D a t a M a s h u p > 
</file>

<file path=customXml/itemProps1.xml><?xml version="1.0" encoding="utf-8"?>
<ds:datastoreItem xmlns:ds="http://schemas.openxmlformats.org/officeDocument/2006/customXml" ds:itemID="{4B79906A-2DB4-453E-B591-56D989D012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Academic Plan</vt:lpstr>
      <vt:lpstr>Additional Academic Plan</vt:lpstr>
      <vt:lpstr>'Additional Academic Plan'!checkrng</vt:lpstr>
      <vt:lpstr>checkrng</vt:lpstr>
      <vt:lpstr>'Academic Plan'!Print_Area</vt:lpstr>
      <vt:lpstr>'Additional Academic Plan'!Print_Area</vt:lpstr>
      <vt:lpstr>'Additional Academic Plan'!ReqCourses</vt:lpstr>
      <vt:lpstr>ReqCourses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Williams</dc:creator>
  <cp:keywords/>
  <dc:description/>
  <cp:lastModifiedBy>Sharon Harper</cp:lastModifiedBy>
  <cp:revision/>
  <cp:lastPrinted>2023-10-04T13:39:53Z</cp:lastPrinted>
  <dcterms:created xsi:type="dcterms:W3CDTF">2022-06-08T15:06:12Z</dcterms:created>
  <dcterms:modified xsi:type="dcterms:W3CDTF">2024-04-23T18:10:57Z</dcterms:modified>
  <cp:category/>
  <cp:contentStatus/>
</cp:coreProperties>
</file>