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760" yWindow="60" windowWidth="24840" windowHeight="14300" activeTab="0"/>
  </bookViews>
  <sheets>
    <sheet name="Worlds" sheetId="1" r:id="rId1"/>
    <sheet name="CUSID" sheetId="2" r:id="rId2"/>
    <sheet name="Sheet3" sheetId="3" r:id="rId3"/>
  </sheets>
  <definedNames>
    <definedName name="_GoBack" localSheetId="1">'CUSID'!$B$15</definedName>
    <definedName name="_xlnm.Print_Area" localSheetId="0">'Worlds'!$H$6:$M$65</definedName>
  </definedNames>
  <calcPr fullCalcOnLoad="1"/>
</workbook>
</file>

<file path=xl/sharedStrings.xml><?xml version="1.0" encoding="utf-8"?>
<sst xmlns="http://schemas.openxmlformats.org/spreadsheetml/2006/main" count="218" uniqueCount="213">
  <si>
    <r>
      <t>October 12</t>
    </r>
    <r>
      <rPr>
        <vertAlign val="superscript"/>
        <sz val="12"/>
        <rFont val="Gill Sans MT"/>
        <family val="0"/>
      </rPr>
      <t>th</t>
    </r>
    <r>
      <rPr>
        <sz val="12"/>
        <rFont val="Gill Sans MT"/>
        <family val="0"/>
      </rPr>
      <t>-14</t>
    </r>
    <r>
      <rPr>
        <vertAlign val="superscript"/>
        <sz val="12"/>
        <rFont val="Gill Sans MT"/>
        <family val="0"/>
      </rPr>
      <t>th</t>
    </r>
    <r>
      <rPr>
        <sz val="12"/>
        <rFont val="Gill Sans MT"/>
        <family val="0"/>
      </rPr>
      <t xml:space="preserve"> – </t>
    </r>
    <r>
      <rPr>
        <b/>
        <sz val="12"/>
        <color indexed="10"/>
        <rFont val="Gill Sans MT"/>
        <family val="0"/>
      </rPr>
      <t xml:space="preserve">Hart House IV (University of Toronto) </t>
    </r>
  </si>
  <si>
    <t>International</t>
  </si>
  <si>
    <t>Yale FD advances</t>
  </si>
  <si>
    <t>Cornell KP advances</t>
  </si>
  <si>
    <t>London Union</t>
  </si>
  <si>
    <t>Haw: 1. thomas dowd - tdowd@hpu.edu / Western jmiller@linfield.edu</t>
  </si>
  <si>
    <t>Hat: Robert Trapp trapp@willamette.edu</t>
  </si>
  <si>
    <r>
      <t>November 2</t>
    </r>
    <r>
      <rPr>
        <vertAlign val="superscript"/>
        <sz val="12"/>
        <rFont val="Gill Sans MT"/>
        <family val="0"/>
      </rPr>
      <t>nd</t>
    </r>
    <r>
      <rPr>
        <sz val="12"/>
        <rFont val="Gill Sans MT"/>
        <family val="0"/>
      </rPr>
      <t>-4</t>
    </r>
    <r>
      <rPr>
        <vertAlign val="superscript"/>
        <sz val="12"/>
        <rFont val="Gill Sans MT"/>
        <family val="0"/>
      </rPr>
      <t>th</t>
    </r>
    <r>
      <rPr>
        <sz val="12"/>
        <rFont val="Gill Sans MT"/>
        <family val="0"/>
      </rPr>
      <t xml:space="preserve"> – </t>
    </r>
    <r>
      <rPr>
        <b/>
        <sz val="12"/>
        <color indexed="10"/>
        <rFont val="Gill Sans MT"/>
        <family val="0"/>
      </rPr>
      <t>Chancellor’s (Queens University)</t>
    </r>
    <r>
      <rPr>
        <b/>
        <sz val="12"/>
        <rFont val="Gill Sans MT"/>
        <family val="0"/>
      </rPr>
      <t xml:space="preserve">, </t>
    </r>
    <r>
      <rPr>
        <b/>
        <sz val="12"/>
        <color indexed="21"/>
        <rFont val="Gill Sans MT"/>
        <family val="0"/>
      </rPr>
      <t xml:space="preserve">Diefenbaker (University of Saskatchewan) </t>
    </r>
  </si>
  <si>
    <r>
      <t>November 9</t>
    </r>
    <r>
      <rPr>
        <vertAlign val="superscript"/>
        <sz val="12"/>
        <rFont val="Gill Sans MT"/>
        <family val="0"/>
      </rPr>
      <t>th</t>
    </r>
    <r>
      <rPr>
        <sz val="12"/>
        <rFont val="Gill Sans MT"/>
        <family val="0"/>
      </rPr>
      <t>-11</t>
    </r>
    <r>
      <rPr>
        <vertAlign val="superscript"/>
        <sz val="12"/>
        <rFont val="Gill Sans MT"/>
        <family val="0"/>
      </rPr>
      <t>th</t>
    </r>
    <r>
      <rPr>
        <sz val="12"/>
        <rFont val="Gill Sans MT"/>
        <family val="0"/>
      </rPr>
      <t xml:space="preserve"> – Remembrance Day, </t>
    </r>
    <r>
      <rPr>
        <b/>
        <sz val="12"/>
        <color indexed="10"/>
        <rFont val="Gill Sans MT"/>
        <family val="0"/>
      </rPr>
      <t>Guindon (University of Ottawa)</t>
    </r>
    <r>
      <rPr>
        <b/>
        <sz val="12"/>
        <rFont val="Gill Sans MT"/>
        <family val="0"/>
      </rPr>
      <t xml:space="preserve">, </t>
    </r>
    <r>
      <rPr>
        <b/>
        <sz val="12"/>
        <color indexed="23"/>
        <rFont val="Gill Sans MT"/>
        <family val="0"/>
      </rPr>
      <t xml:space="preserve">Dalhousie HS </t>
    </r>
  </si>
  <si>
    <r>
      <t>February 15</t>
    </r>
    <r>
      <rPr>
        <vertAlign val="superscript"/>
        <sz val="12"/>
        <rFont val="Gill Sans MT"/>
        <family val="0"/>
      </rPr>
      <t>th</t>
    </r>
    <r>
      <rPr>
        <sz val="12"/>
        <rFont val="Gill Sans MT"/>
        <family val="0"/>
      </rPr>
      <t>-17</t>
    </r>
    <r>
      <rPr>
        <vertAlign val="superscript"/>
        <sz val="12"/>
        <rFont val="Gill Sans MT"/>
        <family val="0"/>
      </rPr>
      <t>th</t>
    </r>
    <r>
      <rPr>
        <sz val="12"/>
        <rFont val="Gill Sans MT"/>
        <family val="0"/>
      </rPr>
      <t xml:space="preserve"> – </t>
    </r>
    <r>
      <rPr>
        <b/>
        <sz val="12"/>
        <color indexed="10"/>
        <rFont val="Gill Sans MT"/>
        <family val="0"/>
      </rPr>
      <t>Dorchester (Carleton University)</t>
    </r>
    <r>
      <rPr>
        <b/>
        <sz val="12"/>
        <rFont val="Gill Sans MT"/>
        <family val="0"/>
      </rPr>
      <t xml:space="preserve">, </t>
    </r>
    <r>
      <rPr>
        <b/>
        <sz val="12"/>
        <color indexed="21"/>
        <rFont val="Gill Sans MT"/>
        <family val="0"/>
      </rPr>
      <t xml:space="preserve">Edmonton Open (University of Alberta) </t>
    </r>
  </si>
  <si>
    <t xml:space="preserve">Hatfield Oregon (date not firm) </t>
  </si>
  <si>
    <t xml:space="preserve">Hawaii Pacific  / Western States Nevada Reno  </t>
  </si>
  <si>
    <t xml:space="preserve">King's College NY (2-3)    </t>
  </si>
  <si>
    <t>Vermont Nov 3-4 (84 teams) /  Chancellor's @ Queens in Kingston, ON</t>
  </si>
  <si>
    <t>Ball State (3,4)</t>
  </si>
  <si>
    <t>nicole.lynn.jay@gmail.com</t>
  </si>
  <si>
    <t>London iV?? Date unconfirmed</t>
  </si>
  <si>
    <t>Claremont Colleges (5-7)</t>
  </si>
  <si>
    <t>Western Wash. in Bellingham</t>
  </si>
  <si>
    <r>
      <t>November 30</t>
    </r>
    <r>
      <rPr>
        <vertAlign val="superscript"/>
        <sz val="12"/>
        <rFont val="Gill Sans MT"/>
        <family val="0"/>
      </rPr>
      <t>th</t>
    </r>
    <r>
      <rPr>
        <sz val="12"/>
        <rFont val="Gill Sans MT"/>
        <family val="0"/>
      </rPr>
      <t xml:space="preserve"> – December 2</t>
    </r>
    <r>
      <rPr>
        <vertAlign val="superscript"/>
        <sz val="12"/>
        <rFont val="Gill Sans MT"/>
        <family val="0"/>
      </rPr>
      <t>nd</t>
    </r>
    <r>
      <rPr>
        <sz val="12"/>
        <rFont val="Gill Sans MT"/>
        <family val="0"/>
      </rPr>
      <t xml:space="preserve"> – </t>
    </r>
    <r>
      <rPr>
        <b/>
        <sz val="12"/>
        <color indexed="21"/>
        <rFont val="Gill Sans MT"/>
        <family val="0"/>
      </rPr>
      <t xml:space="preserve">Hugill Cup (University of Alberta) </t>
    </r>
  </si>
  <si>
    <r>
      <t>December 27</t>
    </r>
    <r>
      <rPr>
        <vertAlign val="superscript"/>
        <sz val="12"/>
        <rFont val="Gill Sans MT"/>
        <family val="0"/>
      </rPr>
      <t>th</t>
    </r>
    <r>
      <rPr>
        <sz val="12"/>
        <rFont val="Gill Sans MT"/>
        <family val="0"/>
      </rPr>
      <t xml:space="preserve"> – January 4</t>
    </r>
    <r>
      <rPr>
        <vertAlign val="superscript"/>
        <sz val="12"/>
        <rFont val="Gill Sans MT"/>
        <family val="0"/>
      </rPr>
      <t>th</t>
    </r>
    <r>
      <rPr>
        <sz val="12"/>
        <rFont val="Gill Sans MT"/>
        <family val="0"/>
      </rPr>
      <t xml:space="preserve"> – </t>
    </r>
    <r>
      <rPr>
        <b/>
        <u val="single"/>
        <sz val="12"/>
        <rFont val="Gill Sans MT"/>
        <family val="0"/>
      </rPr>
      <t>Berlin Worlds</t>
    </r>
  </si>
  <si>
    <t>vpc@literaryandhistorical.com</t>
  </si>
  <si>
    <t>Berlin Worlds</t>
  </si>
  <si>
    <t>Contacts</t>
  </si>
  <si>
    <t xml:space="preserve">d.snider@uvm.edu </t>
  </si>
  <si>
    <t>Alaska PF Advances</t>
  </si>
  <si>
    <t>Colgate TS Advances</t>
  </si>
  <si>
    <t>Cornell RS</t>
  </si>
  <si>
    <t>Cornell BY</t>
  </si>
  <si>
    <t>Vermont BS Advances</t>
  </si>
  <si>
    <t>Grove City SG</t>
  </si>
  <si>
    <t>St. John’s CM Advances</t>
  </si>
  <si>
    <t>Cornell TD</t>
  </si>
  <si>
    <t>SEMIFINALS</t>
  </si>
  <si>
    <t>HWS KM Advances</t>
  </si>
  <si>
    <t>Alaska PF</t>
  </si>
  <si>
    <t>Commonwealth Open U of Toronto Aug. 25</t>
  </si>
  <si>
    <t>Tentatively confirmed dates</t>
  </si>
  <si>
    <t>PhiRhoPi April 15-20 in Woodland Hills Calif</t>
  </si>
  <si>
    <t xml:space="preserve">Yale (152 teams)     </t>
  </si>
  <si>
    <t>Budapest Open (March 1-4)</t>
  </si>
  <si>
    <t>Vienna IV</t>
  </si>
  <si>
    <t>Women's @ Queen's University Ontario / Cornell (9-10) &amp; Cornell Novice Nats</t>
  </si>
  <si>
    <t>steve.llano@gmail.com</t>
  </si>
  <si>
    <t>pthomson@ithica.edu</t>
  </si>
  <si>
    <t>London Union 15 Advances</t>
  </si>
  <si>
    <t>Patrick Henry RE 32 Advances</t>
  </si>
  <si>
    <t>HWS KM 8 Advances</t>
  </si>
  <si>
    <t>Loyola Marymount OK 9 Advances</t>
  </si>
  <si>
    <t>Loyola Marymount LK 25</t>
  </si>
  <si>
    <r>
      <t>Titles</t>
    </r>
    <r>
      <rPr>
        <b/>
        <sz val="12"/>
        <rFont val="Gill Sans MT"/>
        <family val="0"/>
      </rPr>
      <t xml:space="preserve"> – </t>
    </r>
    <r>
      <rPr>
        <b/>
        <sz val="12"/>
        <color indexed="10"/>
        <rFont val="Gill Sans MT"/>
        <family val="0"/>
      </rPr>
      <t>Central</t>
    </r>
    <r>
      <rPr>
        <b/>
        <sz val="12"/>
        <rFont val="Gill Sans MT"/>
        <family val="0"/>
      </rPr>
      <t xml:space="preserve"> – </t>
    </r>
    <r>
      <rPr>
        <b/>
        <sz val="12"/>
        <color indexed="21"/>
        <rFont val="Gill Sans MT"/>
        <family val="0"/>
      </rPr>
      <t>West</t>
    </r>
    <r>
      <rPr>
        <b/>
        <sz val="12"/>
        <rFont val="Gill Sans MT"/>
        <family val="0"/>
      </rPr>
      <t xml:space="preserve"> – </t>
    </r>
    <r>
      <rPr>
        <b/>
        <sz val="12"/>
        <color indexed="53"/>
        <rFont val="Gill Sans MT"/>
        <family val="0"/>
      </rPr>
      <t>East</t>
    </r>
    <r>
      <rPr>
        <b/>
        <sz val="12"/>
        <rFont val="Gill Sans MT"/>
        <family val="0"/>
      </rPr>
      <t xml:space="preserve"> – </t>
    </r>
    <r>
      <rPr>
        <b/>
        <sz val="12"/>
        <color indexed="54"/>
        <rFont val="Gill Sans MT"/>
        <family val="0"/>
      </rPr>
      <t>American</t>
    </r>
    <r>
      <rPr>
        <b/>
        <sz val="12"/>
        <rFont val="Gill Sans MT"/>
        <family val="0"/>
      </rPr>
      <t xml:space="preserve"> – </t>
    </r>
    <r>
      <rPr>
        <b/>
        <sz val="12"/>
        <color indexed="23"/>
        <rFont val="Gill Sans MT"/>
        <family val="0"/>
      </rPr>
      <t>High School</t>
    </r>
  </si>
  <si>
    <r>
      <t>Italics</t>
    </r>
    <r>
      <rPr>
        <sz val="12"/>
        <rFont val="Gill Sans MT"/>
        <family val="0"/>
      </rPr>
      <t xml:space="preserve"> </t>
    </r>
    <r>
      <rPr>
        <i/>
        <sz val="12"/>
        <rFont val="Gill Sans MT"/>
        <family val="0"/>
      </rPr>
      <t xml:space="preserve">denote unconfirmed; </t>
    </r>
    <r>
      <rPr>
        <sz val="12"/>
        <rFont val="Gill Sans MT"/>
        <family val="0"/>
      </rPr>
      <t xml:space="preserve">Still waiting for </t>
    </r>
    <r>
      <rPr>
        <sz val="12"/>
        <color indexed="53"/>
        <rFont val="Gill Sans MT"/>
        <family val="0"/>
      </rPr>
      <t>St. FX</t>
    </r>
    <r>
      <rPr>
        <sz val="12"/>
        <rFont val="Gill Sans MT"/>
        <family val="0"/>
      </rPr>
      <t xml:space="preserve"> </t>
    </r>
  </si>
  <si>
    <r>
      <t>July 20</t>
    </r>
    <r>
      <rPr>
        <vertAlign val="superscript"/>
        <sz val="10"/>
        <rFont val="Gill Sans MT"/>
        <family val="0"/>
      </rPr>
      <t>th</t>
    </r>
    <r>
      <rPr>
        <sz val="10"/>
        <rFont val="Gill Sans MT"/>
        <family val="0"/>
      </rPr>
      <t>-22</t>
    </r>
    <r>
      <rPr>
        <vertAlign val="superscript"/>
        <sz val="10"/>
        <rFont val="Gill Sans MT"/>
        <family val="0"/>
      </rPr>
      <t>nd</t>
    </r>
    <r>
      <rPr>
        <sz val="10"/>
        <rFont val="Gill Sans MT"/>
        <family val="0"/>
      </rPr>
      <t xml:space="preserve"> – </t>
    </r>
    <r>
      <rPr>
        <b/>
        <sz val="12"/>
        <color indexed="11"/>
        <rFont val="Gill Sans MT"/>
        <family val="0"/>
      </rPr>
      <t xml:space="preserve">Alberta Summer Tournament (University of Alberta) </t>
    </r>
  </si>
  <si>
    <t>yaleiv@gmail.com / robert.colonel@yale.edu / maxwell.dovala@yale.edu</t>
  </si>
  <si>
    <t>Version: October 8, 2012</t>
  </si>
  <si>
    <t xml:space="preserve">Send corrections and new dates to: bnorthup@carroll.edu       </t>
  </si>
  <si>
    <r>
      <t>September 28</t>
    </r>
    <r>
      <rPr>
        <vertAlign val="superscript"/>
        <sz val="12"/>
        <rFont val="Gill Sans MT"/>
        <family val="0"/>
      </rPr>
      <t>th</t>
    </r>
    <r>
      <rPr>
        <sz val="12"/>
        <rFont val="Gill Sans MT"/>
        <family val="0"/>
      </rPr>
      <t>-30</t>
    </r>
    <r>
      <rPr>
        <vertAlign val="superscript"/>
        <sz val="12"/>
        <rFont val="Gill Sans MT"/>
        <family val="0"/>
      </rPr>
      <t>th</t>
    </r>
    <r>
      <rPr>
        <sz val="12"/>
        <rFont val="Gill Sans MT"/>
        <family val="0"/>
      </rPr>
      <t xml:space="preserve"> – </t>
    </r>
    <r>
      <rPr>
        <b/>
        <u val="single"/>
        <sz val="12"/>
        <color indexed="53"/>
        <rFont val="Gill Sans MT"/>
        <family val="0"/>
      </rPr>
      <t>Mt. Allison East Novice</t>
    </r>
    <r>
      <rPr>
        <b/>
        <sz val="12"/>
        <rFont val="Gill Sans MT"/>
        <family val="0"/>
      </rPr>
      <t>,</t>
    </r>
    <r>
      <rPr>
        <b/>
        <sz val="12"/>
        <color indexed="21"/>
        <rFont val="Gill Sans MT"/>
        <family val="0"/>
      </rPr>
      <t xml:space="preserve"> </t>
    </r>
    <r>
      <rPr>
        <b/>
        <u val="single"/>
        <sz val="12"/>
        <color indexed="10"/>
        <rFont val="Gill Sans MT"/>
        <family val="0"/>
      </rPr>
      <t xml:space="preserve">McGill Central Novice (McGill University) </t>
    </r>
  </si>
  <si>
    <t>PiKap Nats, St Louis (13-16)</t>
  </si>
  <si>
    <t>http://debate.uvm.edu/debateblog/huber/</t>
  </si>
  <si>
    <t>UCD L&amp;H Advances</t>
  </si>
  <si>
    <t>Patrick Henry RE</t>
  </si>
  <si>
    <t>HWS KW Advances</t>
  </si>
  <si>
    <t>Loyola Marymount OK</t>
  </si>
  <si>
    <t>Ithica (2-3) NY (16 teams)</t>
  </si>
  <si>
    <t>Please edit - send changes, corrections, deletions to bnorthup@carroll.edu</t>
  </si>
  <si>
    <t>Colgate TS</t>
  </si>
  <si>
    <t>Vermont BS</t>
  </si>
  <si>
    <r>
      <t>October 19</t>
    </r>
    <r>
      <rPr>
        <vertAlign val="superscript"/>
        <sz val="12"/>
        <rFont val="Gill Sans MT"/>
        <family val="0"/>
      </rPr>
      <t xml:space="preserve">th </t>
    </r>
    <r>
      <rPr>
        <sz val="12"/>
        <rFont val="Gill Sans MT"/>
        <family val="0"/>
      </rPr>
      <t>- 21</t>
    </r>
    <r>
      <rPr>
        <vertAlign val="superscript"/>
        <sz val="12"/>
        <rFont val="Gill Sans MT"/>
        <family val="0"/>
      </rPr>
      <t>st</t>
    </r>
    <r>
      <rPr>
        <sz val="12"/>
        <rFont val="Gill Sans MT"/>
        <family val="0"/>
      </rPr>
      <t xml:space="preserve"> – </t>
    </r>
    <r>
      <rPr>
        <b/>
        <sz val="12"/>
        <color indexed="21"/>
        <rFont val="Gill Sans MT"/>
        <family val="0"/>
      </rPr>
      <t>Yale IV (Yale University)</t>
    </r>
    <r>
      <rPr>
        <b/>
        <sz val="12"/>
        <rFont val="Gill Sans MT"/>
        <family val="0"/>
      </rPr>
      <t xml:space="preserve">, </t>
    </r>
    <r>
      <rPr>
        <b/>
        <sz val="12"/>
        <color indexed="21"/>
        <rFont val="Gill Sans MT"/>
        <family val="0"/>
      </rPr>
      <t>Fall Open (Western Novice, University of Calgary</t>
    </r>
    <r>
      <rPr>
        <i/>
        <u val="single"/>
        <sz val="12"/>
        <color indexed="21"/>
        <rFont val="Gill Sans MT"/>
        <family val="0"/>
      </rPr>
      <t>)</t>
    </r>
  </si>
  <si>
    <r>
      <t>October 26</t>
    </r>
    <r>
      <rPr>
        <vertAlign val="superscript"/>
        <sz val="12"/>
        <rFont val="Gill Sans MT"/>
        <family val="0"/>
      </rPr>
      <t>th</t>
    </r>
    <r>
      <rPr>
        <sz val="12"/>
        <rFont val="Gill Sans MT"/>
        <family val="0"/>
      </rPr>
      <t>-28</t>
    </r>
    <r>
      <rPr>
        <vertAlign val="superscript"/>
        <sz val="12"/>
        <rFont val="Gill Sans MT"/>
        <family val="0"/>
      </rPr>
      <t>th</t>
    </r>
    <r>
      <rPr>
        <sz val="12"/>
        <rFont val="Gill Sans MT"/>
        <family val="0"/>
      </rPr>
      <t xml:space="preserve"> – </t>
    </r>
    <r>
      <rPr>
        <b/>
        <sz val="12"/>
        <color indexed="21"/>
        <rFont val="Gill Sans MT"/>
        <family val="0"/>
      </rPr>
      <t>UBC</t>
    </r>
    <r>
      <rPr>
        <i/>
        <sz val="12"/>
        <color indexed="21"/>
        <rFont val="Gill Sans MT"/>
        <family val="0"/>
      </rPr>
      <t xml:space="preserve"> </t>
    </r>
    <r>
      <rPr>
        <b/>
        <sz val="12"/>
        <color indexed="21"/>
        <rFont val="Gill Sans MT"/>
        <family val="0"/>
      </rPr>
      <t>IV (University of British Columbia)</t>
    </r>
    <r>
      <rPr>
        <b/>
        <sz val="12"/>
        <rFont val="Gill Sans MT"/>
        <family val="0"/>
      </rPr>
      <t xml:space="preserve">, </t>
    </r>
    <r>
      <rPr>
        <b/>
        <sz val="12"/>
        <color indexed="23"/>
        <rFont val="Gill Sans MT"/>
        <family val="0"/>
      </rPr>
      <t>McGill HS</t>
    </r>
    <r>
      <rPr>
        <b/>
        <sz val="12"/>
        <rFont val="Gill Sans MT"/>
        <family val="0"/>
      </rPr>
      <t xml:space="preserve">, </t>
    </r>
    <r>
      <rPr>
        <b/>
        <sz val="12"/>
        <color indexed="23"/>
        <rFont val="Gill Sans MT"/>
        <family val="0"/>
      </rPr>
      <t>UBC HS</t>
    </r>
    <r>
      <rPr>
        <b/>
        <sz val="12"/>
        <rFont val="Gill Sans MT"/>
        <family val="0"/>
      </rPr>
      <t xml:space="preserve">, </t>
    </r>
    <r>
      <rPr>
        <b/>
        <sz val="12"/>
        <color indexed="23"/>
        <rFont val="Gill Sans MT"/>
        <family val="0"/>
      </rPr>
      <t>U of A HS</t>
    </r>
  </si>
  <si>
    <t>URL Links</t>
  </si>
  <si>
    <t>St. Johns/Adelphi U (10,11)    U of Ottawa</t>
  </si>
  <si>
    <t>BP Championships U of Victoria (expect 30-40)</t>
  </si>
  <si>
    <t>Send corrections and additions to calendar boy, Brent:    bnorthup@carroll.edu</t>
  </si>
  <si>
    <t>Claremont SW 27</t>
  </si>
  <si>
    <t>Bates ME 7</t>
  </si>
  <si>
    <r>
      <t>August 25</t>
    </r>
    <r>
      <rPr>
        <vertAlign val="superscript"/>
        <sz val="12"/>
        <rFont val="Gill Sans MT"/>
        <family val="0"/>
      </rPr>
      <t>th</t>
    </r>
    <r>
      <rPr>
        <sz val="12"/>
        <rFont val="Gill Sans MT"/>
        <family val="0"/>
      </rPr>
      <t xml:space="preserve"> – </t>
    </r>
    <r>
      <rPr>
        <b/>
        <sz val="12"/>
        <color indexed="10"/>
        <rFont val="Gill Sans MT"/>
        <family val="0"/>
      </rPr>
      <t xml:space="preserve">Commonwealth Open (University of Toronto) </t>
    </r>
  </si>
  <si>
    <t>Willamette Chinese Overture BP (July 20-28) @ Salem</t>
  </si>
  <si>
    <t>Northwest U Seattle (tournament)</t>
  </si>
  <si>
    <t xml:space="preserve">Roch:ken.johnson@rochester.edu   /NW: gary.gillespie@northwestu.edu </t>
  </si>
  <si>
    <t>Mt. Hood will either be hosting the CASUAL FLING May 2/3, 2008 or may be hosting Div III which would be April 25/26, 2008 (to be determined. Either way, we will be hosting a tournament. HS tournament will be May 15/16, 2008.</t>
  </si>
  <si>
    <t>Fridays</t>
  </si>
  <si>
    <t>U of Denver</t>
  </si>
  <si>
    <t>Binghamton Vestal NY</t>
  </si>
  <si>
    <t>Brandeis (8,9) in Mass.</t>
  </si>
  <si>
    <r>
      <t>February 22</t>
    </r>
    <r>
      <rPr>
        <vertAlign val="superscript"/>
        <sz val="12"/>
        <rFont val="Gill Sans MT"/>
        <family val="0"/>
      </rPr>
      <t>nd</t>
    </r>
    <r>
      <rPr>
        <sz val="12"/>
        <rFont val="Gill Sans MT"/>
        <family val="0"/>
      </rPr>
      <t>-24</t>
    </r>
    <r>
      <rPr>
        <vertAlign val="superscript"/>
        <sz val="12"/>
        <rFont val="Gill Sans MT"/>
        <family val="0"/>
      </rPr>
      <t>th</t>
    </r>
    <r>
      <rPr>
        <sz val="12"/>
        <rFont val="Gill Sans MT"/>
        <family val="0"/>
      </rPr>
      <t xml:space="preserve"> – </t>
    </r>
    <r>
      <rPr>
        <b/>
        <sz val="12"/>
        <color indexed="21"/>
        <rFont val="Gill Sans MT"/>
        <family val="0"/>
      </rPr>
      <t>Schumiatcher (University of Regina)</t>
    </r>
    <r>
      <rPr>
        <b/>
        <sz val="12"/>
        <rFont val="Gill Sans MT"/>
        <family val="0"/>
      </rPr>
      <t>,</t>
    </r>
    <r>
      <rPr>
        <b/>
        <sz val="12"/>
        <color indexed="21"/>
        <rFont val="Gill Sans MT"/>
        <family val="0"/>
      </rPr>
      <t xml:space="preserve"> </t>
    </r>
    <r>
      <rPr>
        <i/>
        <sz val="12"/>
        <color indexed="10"/>
        <rFont val="Gill Sans MT"/>
        <family val="0"/>
      </rPr>
      <t>Brock</t>
    </r>
    <r>
      <rPr>
        <b/>
        <sz val="12"/>
        <rFont val="Gill Sans MT"/>
        <family val="0"/>
      </rPr>
      <t xml:space="preserve">, </t>
    </r>
    <r>
      <rPr>
        <b/>
        <sz val="12"/>
        <color indexed="23"/>
        <rFont val="Gill Sans MT"/>
        <family val="0"/>
      </rPr>
      <t>York HS</t>
    </r>
  </si>
  <si>
    <r>
      <t>March 1</t>
    </r>
    <r>
      <rPr>
        <vertAlign val="superscript"/>
        <sz val="12"/>
        <rFont val="Gill Sans MT"/>
        <family val="0"/>
      </rPr>
      <t>st</t>
    </r>
    <r>
      <rPr>
        <sz val="12"/>
        <rFont val="Gill Sans MT"/>
        <family val="0"/>
      </rPr>
      <t>-3</t>
    </r>
    <r>
      <rPr>
        <vertAlign val="superscript"/>
        <sz val="12"/>
        <rFont val="Gill Sans MT"/>
        <family val="0"/>
      </rPr>
      <t>rd</t>
    </r>
    <r>
      <rPr>
        <sz val="12"/>
        <rFont val="Gill Sans MT"/>
        <family val="0"/>
      </rPr>
      <t xml:space="preserve"> – </t>
    </r>
    <r>
      <rPr>
        <b/>
        <u val="single"/>
        <sz val="12"/>
        <color indexed="21"/>
        <rFont val="Gill Sans MT"/>
        <family val="0"/>
      </rPr>
      <t>U of S McGoun (University of Saskatchewan)</t>
    </r>
    <r>
      <rPr>
        <b/>
        <sz val="12"/>
        <rFont val="Gill Sans MT"/>
        <family val="0"/>
      </rPr>
      <t xml:space="preserve">, </t>
    </r>
    <r>
      <rPr>
        <b/>
        <u val="single"/>
        <sz val="12"/>
        <color indexed="53"/>
        <rFont val="Gill Sans MT"/>
        <family val="0"/>
      </rPr>
      <t>Dalhousie Atlantics</t>
    </r>
    <r>
      <rPr>
        <b/>
        <sz val="12"/>
        <rFont val="Gill Sans MT"/>
        <family val="0"/>
      </rPr>
      <t>,</t>
    </r>
    <r>
      <rPr>
        <b/>
        <sz val="12"/>
        <color indexed="21"/>
        <rFont val="Gill Sans MT"/>
        <family val="0"/>
      </rPr>
      <t xml:space="preserve"> </t>
    </r>
    <r>
      <rPr>
        <b/>
        <sz val="12"/>
        <color indexed="23"/>
        <rFont val="Gill Sans MT"/>
        <family val="0"/>
      </rPr>
      <t>Hart House HS</t>
    </r>
  </si>
  <si>
    <r>
      <t>March 8</t>
    </r>
    <r>
      <rPr>
        <vertAlign val="superscript"/>
        <sz val="12"/>
        <rFont val="Gill Sans MT"/>
        <family val="0"/>
      </rPr>
      <t>th</t>
    </r>
    <r>
      <rPr>
        <sz val="12"/>
        <rFont val="Gill Sans MT"/>
        <family val="0"/>
      </rPr>
      <t>-10</t>
    </r>
    <r>
      <rPr>
        <vertAlign val="superscript"/>
        <sz val="12"/>
        <rFont val="Gill Sans MT"/>
        <family val="0"/>
      </rPr>
      <t>th</t>
    </r>
    <r>
      <rPr>
        <sz val="12"/>
        <rFont val="Gill Sans MT"/>
        <family val="0"/>
      </rPr>
      <t xml:space="preserve"> –</t>
    </r>
    <r>
      <rPr>
        <b/>
        <sz val="12"/>
        <rFont val="Gill Sans MT"/>
        <family val="0"/>
      </rPr>
      <t xml:space="preserve"> </t>
    </r>
    <r>
      <rPr>
        <b/>
        <u val="single"/>
        <sz val="12"/>
        <color indexed="10"/>
        <rFont val="Gill Sans MT"/>
        <family val="0"/>
      </rPr>
      <t>Ottawa Leger</t>
    </r>
  </si>
  <si>
    <t>HWS Fall Classic Geneva, NY (15-16) Marquette Workshop (14-16)</t>
  </si>
  <si>
    <t xml:space="preserve">LI: Jackson Miller jmiller@linfield.edu </t>
  </si>
  <si>
    <r>
      <t>March 15</t>
    </r>
    <r>
      <rPr>
        <vertAlign val="superscript"/>
        <sz val="12"/>
        <rFont val="Gill Sans MT"/>
        <family val="0"/>
      </rPr>
      <t>th</t>
    </r>
    <r>
      <rPr>
        <sz val="12"/>
        <rFont val="Gill Sans MT"/>
        <family val="0"/>
      </rPr>
      <t>-17</t>
    </r>
    <r>
      <rPr>
        <vertAlign val="superscript"/>
        <sz val="12"/>
        <rFont val="Gill Sans MT"/>
        <family val="0"/>
      </rPr>
      <t>th</t>
    </r>
    <r>
      <rPr>
        <sz val="12"/>
        <rFont val="Gill Sans MT"/>
        <family val="0"/>
      </rPr>
      <t xml:space="preserve"> – </t>
    </r>
    <r>
      <rPr>
        <b/>
        <u val="single"/>
        <sz val="12"/>
        <rFont val="Gill Sans MT"/>
        <family val="0"/>
      </rPr>
      <t>UBC CP</t>
    </r>
    <r>
      <rPr>
        <u val="single"/>
        <sz val="12"/>
        <rFont val="Gill Sans MT"/>
        <family val="0"/>
      </rPr>
      <t xml:space="preserve"> </t>
    </r>
    <r>
      <rPr>
        <b/>
        <u val="single"/>
        <sz val="12"/>
        <rFont val="Gill Sans MT"/>
        <family val="0"/>
      </rPr>
      <t xml:space="preserve">Nationals (University of British Columbia) </t>
    </r>
  </si>
  <si>
    <t>June 8, 2012 from Dafne Gokcen     dfgokcen@gmail.com     (USC)</t>
  </si>
  <si>
    <t>Colgate IV (30-31) in NY</t>
  </si>
  <si>
    <t>HWS/IDEA (5,6) in NY</t>
  </si>
  <si>
    <t>Tournaments near &amp; far offering BP format competition</t>
  </si>
  <si>
    <t>(including number of teams last year, if available)</t>
  </si>
  <si>
    <t xml:space="preserve">rruiz@laverne.edu </t>
  </si>
  <si>
    <t>Tournaments &amp; Workshops</t>
  </si>
  <si>
    <t>LaVerne BP Camp (July 25-27)</t>
  </si>
  <si>
    <t xml:space="preserve">Cornell? Amherst? </t>
  </si>
  <si>
    <t>LaVerne BP Camp BP Tourney (July 28-29)</t>
  </si>
  <si>
    <t>NIET @ KANSAS April 5-8</t>
  </si>
  <si>
    <r>
      <t>October 5</t>
    </r>
    <r>
      <rPr>
        <vertAlign val="superscript"/>
        <sz val="12"/>
        <rFont val="Gill Sans MT"/>
        <family val="0"/>
      </rPr>
      <t>th</t>
    </r>
    <r>
      <rPr>
        <sz val="12"/>
        <rFont val="Gill Sans MT"/>
        <family val="0"/>
      </rPr>
      <t>-7</t>
    </r>
    <r>
      <rPr>
        <vertAlign val="superscript"/>
        <sz val="12"/>
        <rFont val="Gill Sans MT"/>
        <family val="0"/>
      </rPr>
      <t>th</t>
    </r>
    <r>
      <rPr>
        <sz val="12"/>
        <rFont val="Gill Sans MT"/>
        <family val="0"/>
      </rPr>
      <t xml:space="preserve"> – Canadian Thanksgiving</t>
    </r>
  </si>
  <si>
    <t>Kings CH 18</t>
  </si>
  <si>
    <t>Regis BD Advances</t>
  </si>
  <si>
    <t>QUARTERFINAL;S</t>
  </si>
  <si>
    <t>U of Rochester / McGill Novice Montreal / Mt Allison Novice NB</t>
  </si>
  <si>
    <t>Fall Open Novice U of Calgary</t>
  </si>
  <si>
    <t>NON-BP US NATIONAL TOURNAMENTS</t>
  </si>
  <si>
    <t xml:space="preserve">NW: Gary Gillespie gary.gillespie@northwestu.edu </t>
  </si>
  <si>
    <t>Colgate TS 12 Advances</t>
  </si>
  <si>
    <t>UC Davis MR 21</t>
  </si>
  <si>
    <t>Bard AG 28</t>
  </si>
  <si>
    <t>Vermont AG 4</t>
  </si>
  <si>
    <t>Cornell RS 13 Advances</t>
  </si>
  <si>
    <t>Qatar National Convention Center</t>
  </si>
  <si>
    <t>Pres. Day Monday, Feb. 17</t>
  </si>
  <si>
    <t>HWS: Eric Barnes barnes@hws.edu</t>
  </si>
  <si>
    <t>USU BP Nats at LaVerne, Calif (12-13-14)</t>
  </si>
  <si>
    <t>Cornell BY 20 Advances</t>
  </si>
  <si>
    <t>Willamette BR 29</t>
  </si>
  <si>
    <t>UCD L&amp;H 1 Advances</t>
  </si>
  <si>
    <t>(Binghamton, possible, TBA)</t>
  </si>
  <si>
    <t>IPDA April 18-21</t>
  </si>
  <si>
    <t>CEDA Idaho State?      NDT Weber State?</t>
  </si>
  <si>
    <t>Grove City MD 26</t>
  </si>
  <si>
    <t>London School of Economics BB 3</t>
  </si>
  <si>
    <t>brandeisintervarsity@gmail.com</t>
  </si>
  <si>
    <t>athoma@colgate.edu</t>
  </si>
  <si>
    <t>PLU Tacoma</t>
  </si>
  <si>
    <t>Northeast Regionsls @ Western Connecticutt</t>
  </si>
  <si>
    <t>CUSID Schedule 2012-2013</t>
  </si>
  <si>
    <t>Galway? Cork?</t>
  </si>
  <si>
    <t>NPDA @ U of Pacific Calif. March 22-25</t>
  </si>
  <si>
    <t>North Ams (part of CUSID) Jan 25, location not set</t>
  </si>
  <si>
    <t>SUMMER: BP WORKSHOPS &amp; EVENTS</t>
  </si>
  <si>
    <t>Alaska WF 16</t>
  </si>
  <si>
    <t>LaVerne MT 17</t>
  </si>
  <si>
    <t>U of Alberta Tournament July20-22 (nisha.17.patel@gmail.com)</t>
  </si>
  <si>
    <t>Other conferences/workshops</t>
  </si>
  <si>
    <t>Regis BD</t>
  </si>
  <si>
    <t>UCD IV Ireland</t>
  </si>
  <si>
    <t>Eastern US &amp; Eastern Canada</t>
  </si>
  <si>
    <t>Western US &amp; Western Canada</t>
  </si>
  <si>
    <t xml:space="preserve">Sea: richterc@seattleu.edu </t>
  </si>
  <si>
    <t>Yale FD Advances</t>
  </si>
  <si>
    <t>Cornell KP</t>
  </si>
  <si>
    <t>FINALS</t>
  </si>
  <si>
    <t>UCD L&amp;H Winners</t>
  </si>
  <si>
    <t>Northwest U Seattle (workshop BP training)        Rocky BP</t>
  </si>
  <si>
    <t>Diefenbaker Saskatoon /  Lower Columbia College, Longview Wash. (25 teams)</t>
  </si>
  <si>
    <t>Fourth International Conference on Argumentation, Rhetoric, Debate and the Pedagogy of Empowerment</t>
  </si>
  <si>
    <t>Labor Day Monday, Sept 2</t>
  </si>
  <si>
    <t>http://debateacademy.net/Debate_Academy/IDA_Slovenia.html</t>
  </si>
  <si>
    <t>Cornell KP 23 Advances</t>
  </si>
  <si>
    <t>Stanford KT</t>
  </si>
  <si>
    <t>Yale CK 2</t>
  </si>
  <si>
    <t>11-13 January 2013, Doha, Qatar</t>
  </si>
  <si>
    <t>King’s PO 14</t>
  </si>
  <si>
    <t>Vermont BS 19 Advances</t>
  </si>
  <si>
    <t>Grove City SG 30 Advances</t>
  </si>
  <si>
    <t>Yale LV 6</t>
  </si>
  <si>
    <t>St. John’s CM 11 Advances</t>
  </si>
  <si>
    <r>
      <t>January 25</t>
    </r>
    <r>
      <rPr>
        <vertAlign val="superscript"/>
        <sz val="12"/>
        <rFont val="Gill Sans MT"/>
        <family val="0"/>
      </rPr>
      <t>th</t>
    </r>
    <r>
      <rPr>
        <sz val="12"/>
        <rFont val="Gill Sans MT"/>
        <family val="0"/>
      </rPr>
      <t>-27</t>
    </r>
    <r>
      <rPr>
        <vertAlign val="superscript"/>
        <sz val="12"/>
        <rFont val="Gill Sans MT"/>
        <family val="0"/>
      </rPr>
      <t>th</t>
    </r>
    <r>
      <rPr>
        <sz val="12"/>
        <rFont val="Gill Sans MT"/>
        <family val="0"/>
      </rPr>
      <t xml:space="preserve"> – </t>
    </r>
    <r>
      <rPr>
        <b/>
        <u val="single"/>
        <sz val="12"/>
        <rFont val="Gill Sans MT"/>
        <family val="0"/>
      </rPr>
      <t>North American Champs</t>
    </r>
    <r>
      <rPr>
        <b/>
        <sz val="12"/>
        <rFont val="Gill Sans MT"/>
        <family val="0"/>
      </rPr>
      <t xml:space="preserve">, </t>
    </r>
    <r>
      <rPr>
        <b/>
        <sz val="12"/>
        <color indexed="21"/>
        <rFont val="Gill Sans MT"/>
        <family val="0"/>
      </rPr>
      <t xml:space="preserve">Wheat City (Brandon University) </t>
    </r>
  </si>
  <si>
    <r>
      <t>February 1</t>
    </r>
    <r>
      <rPr>
        <vertAlign val="superscript"/>
        <sz val="12"/>
        <rFont val="Gill Sans MT"/>
        <family val="0"/>
      </rPr>
      <t>st</t>
    </r>
    <r>
      <rPr>
        <sz val="12"/>
        <rFont val="Gill Sans MT"/>
        <family val="0"/>
      </rPr>
      <t>- 3</t>
    </r>
    <r>
      <rPr>
        <vertAlign val="superscript"/>
        <sz val="12"/>
        <rFont val="Gill Sans MT"/>
        <family val="0"/>
      </rPr>
      <t>rd</t>
    </r>
    <r>
      <rPr>
        <sz val="12"/>
        <rFont val="Gill Sans MT"/>
        <family val="0"/>
      </rPr>
      <t xml:space="preserve"> – </t>
    </r>
    <r>
      <rPr>
        <b/>
        <sz val="12"/>
        <color indexed="10"/>
        <rFont val="Gill Sans MT"/>
        <family val="0"/>
      </rPr>
      <t>Seagram</t>
    </r>
    <r>
      <rPr>
        <b/>
        <sz val="12"/>
        <rFont val="Gill Sans MT"/>
        <family val="0"/>
      </rPr>
      <t xml:space="preserve">, </t>
    </r>
    <r>
      <rPr>
        <b/>
        <sz val="12"/>
        <color indexed="53"/>
        <rFont val="Gill Sans MT"/>
        <family val="0"/>
      </rPr>
      <t>Mt. Allison IV</t>
    </r>
  </si>
  <si>
    <r>
      <t>February 8</t>
    </r>
    <r>
      <rPr>
        <vertAlign val="superscript"/>
        <sz val="12"/>
        <rFont val="Gill Sans MT"/>
        <family val="0"/>
      </rPr>
      <t>th</t>
    </r>
    <r>
      <rPr>
        <sz val="12"/>
        <rFont val="Gill Sans MT"/>
        <family val="0"/>
      </rPr>
      <t>- 10</t>
    </r>
    <r>
      <rPr>
        <vertAlign val="superscript"/>
        <sz val="12"/>
        <rFont val="Gill Sans MT"/>
        <family val="0"/>
      </rPr>
      <t>th</t>
    </r>
    <r>
      <rPr>
        <sz val="12"/>
        <rFont val="Gill Sans MT"/>
        <family val="0"/>
      </rPr>
      <t xml:space="preserve"> – </t>
    </r>
    <r>
      <rPr>
        <b/>
        <sz val="12"/>
        <rFont val="Gill Sans MT"/>
        <family val="0"/>
      </rPr>
      <t xml:space="preserve">Women’s (Queens University) </t>
    </r>
  </si>
  <si>
    <t>USAFA: Gina.Iberri-Shea@usafa.edu / debate@binghamton.edu</t>
  </si>
  <si>
    <t>UC Davis /  Hugill in Edmonton</t>
  </si>
  <si>
    <t>Irving Valley College / LaVerne /UBC IV Vancouver</t>
  </si>
  <si>
    <t>Cornell YD 22 Advances</t>
  </si>
  <si>
    <t xml:space="preserve">PLU: Melissa Franke mfranke@plu.edu </t>
  </si>
  <si>
    <r>
      <t>November 16h- 18</t>
    </r>
    <r>
      <rPr>
        <vertAlign val="superscript"/>
        <sz val="12"/>
        <rFont val="Gill Sans MT"/>
        <family val="0"/>
      </rPr>
      <t>th</t>
    </r>
    <r>
      <rPr>
        <sz val="12"/>
        <rFont val="Gill Sans MT"/>
        <family val="0"/>
      </rPr>
      <t xml:space="preserve"> – </t>
    </r>
    <r>
      <rPr>
        <b/>
        <sz val="12"/>
        <rFont val="Gill Sans MT"/>
        <family val="0"/>
      </rPr>
      <t xml:space="preserve">Victoria BP Champs (University of Victoria) </t>
    </r>
  </si>
  <si>
    <r>
      <t>November 23</t>
    </r>
    <r>
      <rPr>
        <vertAlign val="superscript"/>
        <sz val="12"/>
        <rFont val="Gill Sans MT"/>
        <family val="0"/>
      </rPr>
      <t>rd</t>
    </r>
    <r>
      <rPr>
        <sz val="12"/>
        <rFont val="Gill Sans MT"/>
        <family val="0"/>
      </rPr>
      <t>- 25</t>
    </r>
    <r>
      <rPr>
        <vertAlign val="superscript"/>
        <sz val="12"/>
        <rFont val="Gill Sans MT"/>
        <family val="0"/>
      </rPr>
      <t>th</t>
    </r>
    <r>
      <rPr>
        <sz val="12"/>
        <rFont val="Gill Sans MT"/>
        <family val="0"/>
      </rPr>
      <t xml:space="preserve"> – American Thanksgiving</t>
    </r>
    <r>
      <rPr>
        <b/>
        <sz val="12"/>
        <rFont val="Gill Sans MT"/>
        <family val="0"/>
      </rPr>
      <t xml:space="preserve">, </t>
    </r>
    <r>
      <rPr>
        <b/>
        <sz val="12"/>
        <color indexed="23"/>
        <rFont val="Gill Sans MT"/>
        <family val="0"/>
      </rPr>
      <t>Western HS</t>
    </r>
    <r>
      <rPr>
        <sz val="12"/>
        <rFont val="Gill Sans MT"/>
        <family val="0"/>
      </rPr>
      <t xml:space="preserve"> </t>
    </r>
  </si>
  <si>
    <t>Can anyone provide dates for?</t>
  </si>
  <si>
    <t>Alaska PF 5 Advances</t>
  </si>
  <si>
    <t>grybold@ivc.edu / colin@murphyfamilies.com</t>
  </si>
  <si>
    <t>NW: gary.gillespie@northwestu.edu  / barnes@hws.edu /longsj@rocky.edu</t>
  </si>
  <si>
    <t>Workshop AND tournament (last year 60 teams, on Colm Flynn's intl sweepstakes list).</t>
  </si>
  <si>
    <t>17-25 NOVEMBER 2012</t>
  </si>
  <si>
    <t>USAFA Air Force (21 teams)</t>
  </si>
  <si>
    <t>Oxford</t>
  </si>
  <si>
    <r>
      <t>January 11</t>
    </r>
    <r>
      <rPr>
        <vertAlign val="superscript"/>
        <sz val="12"/>
        <rFont val="Gill Sans MT"/>
        <family val="0"/>
      </rPr>
      <t>th</t>
    </r>
    <r>
      <rPr>
        <sz val="12"/>
        <rFont val="Gill Sans MT"/>
        <family val="0"/>
      </rPr>
      <t>-13</t>
    </r>
    <r>
      <rPr>
        <vertAlign val="superscript"/>
        <sz val="12"/>
        <rFont val="Gill Sans MT"/>
        <family val="0"/>
      </rPr>
      <t>th</t>
    </r>
    <r>
      <rPr>
        <sz val="12"/>
        <rFont val="Gill Sans MT"/>
        <family val="0"/>
      </rPr>
      <t xml:space="preserve"> – </t>
    </r>
    <r>
      <rPr>
        <b/>
        <sz val="12"/>
        <color indexed="23"/>
        <rFont val="Gill Sans MT"/>
        <family val="0"/>
      </rPr>
      <t xml:space="preserve">Dalhousie HS, </t>
    </r>
    <r>
      <rPr>
        <b/>
        <sz val="12"/>
        <color indexed="21"/>
        <rFont val="Gill Sans MT"/>
        <family val="0"/>
      </rPr>
      <t xml:space="preserve">SFU IV (Simon Fraser University) </t>
    </r>
  </si>
  <si>
    <r>
      <t>January 18</t>
    </r>
    <r>
      <rPr>
        <vertAlign val="superscript"/>
        <sz val="12"/>
        <rFont val="Gill Sans MT"/>
        <family val="0"/>
      </rPr>
      <t>th</t>
    </r>
    <r>
      <rPr>
        <sz val="12"/>
        <rFont val="Gill Sans MT"/>
        <family val="0"/>
      </rPr>
      <t>- 20</t>
    </r>
    <r>
      <rPr>
        <vertAlign val="superscript"/>
        <sz val="12"/>
        <rFont val="Gill Sans MT"/>
        <family val="0"/>
      </rPr>
      <t xml:space="preserve">th – </t>
    </r>
    <r>
      <rPr>
        <b/>
        <sz val="12"/>
        <color indexed="10"/>
        <rFont val="Gill Sans MT"/>
        <family val="0"/>
      </rPr>
      <t xml:space="preserve">Winter Carnival (McGill University) </t>
    </r>
  </si>
  <si>
    <t xml:space="preserve">CL: john.meany@cmc.edu </t>
  </si>
  <si>
    <t>U of Toronto (80 teams)</t>
  </si>
  <si>
    <t>Lewis &amp; Clark Portland (44 teams)</t>
  </si>
  <si>
    <t>Trinity Dublin</t>
  </si>
  <si>
    <t>WWU: Steven Woods  steven.woods@wwu.edu</t>
  </si>
  <si>
    <t>THINKING AND SPEAKING A BETTER WORLD</t>
  </si>
  <si>
    <t>Seattle U</t>
  </si>
  <si>
    <t>Yale FD 10 Advances</t>
  </si>
  <si>
    <t>April 16 Easter</t>
  </si>
  <si>
    <t>Thanksgiving, Nov. 28</t>
  </si>
  <si>
    <t>MHCC Fling (9-10)</t>
  </si>
  <si>
    <t>HOLIDAYS</t>
  </si>
  <si>
    <t>MLK Monday, Jan. 20, 2003</t>
  </si>
  <si>
    <t>NPTE @ ? March 17ish?</t>
  </si>
  <si>
    <t>Cape Cod Classic</t>
  </si>
  <si>
    <t>Cambridge   Slovenia (17-25)</t>
  </si>
  <si>
    <t>CAM: cambridgeiv@gmail.com / lheller@capecod.edu</t>
  </si>
  <si>
    <t>Cork? Or Dec 7</t>
  </si>
  <si>
    <t>2012-2013 World Debate Calendar</t>
  </si>
  <si>
    <t>Vermont (Aug. 19-24)</t>
  </si>
  <si>
    <t>PiKappaDelta March 13-16 @ Webster, St. Louis</t>
  </si>
  <si>
    <t>joe.gantt@gmail.com</t>
  </si>
  <si>
    <t xml:space="preserve">Lav:1. Rob Ruiz - rruiz@laverne.edu </t>
  </si>
  <si>
    <t>Cork? Or Nov 30</t>
  </si>
  <si>
    <t xml:space="preserve">Northwest U Seattle   </t>
  </si>
  <si>
    <t>HWS KM USA National Champion</t>
  </si>
  <si>
    <t>Yale FD</t>
  </si>
  <si>
    <t>St. John’s CM</t>
  </si>
  <si>
    <t>OCTAFINALS of USU @ Willamette 2012</t>
  </si>
  <si>
    <t xml:space="preserve"> Brent @ Carroll in Montana</t>
  </si>
  <si>
    <t>Linfield Oregon (40 teams)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</si>
</sst>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/d/yyyy"/>
  </numFmts>
  <fonts count="6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1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10"/>
      <name val="Geneva"/>
      <family val="0"/>
    </font>
    <font>
      <sz val="14"/>
      <name val="Arial Black"/>
      <family val="0"/>
    </font>
    <font>
      <b/>
      <sz val="11"/>
      <name val="Arial Black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name val="Arial Black"/>
      <family val="0"/>
    </font>
    <font>
      <sz val="11"/>
      <name val="Arial Black"/>
      <family val="0"/>
    </font>
    <font>
      <i/>
      <sz val="9"/>
      <name val="Arial Black"/>
      <family val="0"/>
    </font>
    <font>
      <sz val="12"/>
      <name val="Arial Black"/>
      <family val="0"/>
    </font>
    <font>
      <b/>
      <sz val="12"/>
      <name val="Arial Black"/>
      <family val="0"/>
    </font>
    <font>
      <sz val="11"/>
      <name val="Geneva"/>
      <family val="0"/>
    </font>
    <font>
      <b/>
      <sz val="24"/>
      <name val="Braggadocio"/>
      <family val="0"/>
    </font>
    <font>
      <sz val="18"/>
      <name val="Braggadocio"/>
      <family val="0"/>
    </font>
    <font>
      <sz val="12"/>
      <name val="Braggadocio"/>
      <family val="0"/>
    </font>
    <font>
      <sz val="9"/>
      <name val="Bookman Old Style"/>
      <family val="0"/>
    </font>
    <font>
      <b/>
      <u val="single"/>
      <sz val="11"/>
      <color indexed="12"/>
      <name val="Arial Black"/>
      <family val="0"/>
    </font>
    <font>
      <b/>
      <sz val="11"/>
      <color indexed="63"/>
      <name val="Arial Black"/>
      <family val="0"/>
    </font>
    <font>
      <u val="single"/>
      <sz val="11"/>
      <color indexed="12"/>
      <name val="Arial Black"/>
      <family val="0"/>
    </font>
    <font>
      <b/>
      <sz val="9"/>
      <name val="Arial Black"/>
      <family val="0"/>
    </font>
    <font>
      <b/>
      <u val="single"/>
      <sz val="9"/>
      <color indexed="12"/>
      <name val="Arial Black"/>
      <family val="0"/>
    </font>
    <font>
      <b/>
      <sz val="10"/>
      <name val="Arial Black"/>
      <family val="0"/>
    </font>
    <font>
      <b/>
      <u val="single"/>
      <sz val="12"/>
      <name val="Gill Sans MT"/>
      <family val="0"/>
    </font>
    <font>
      <b/>
      <sz val="12"/>
      <name val="Gill Sans MT"/>
      <family val="0"/>
    </font>
    <font>
      <b/>
      <sz val="12"/>
      <color indexed="10"/>
      <name val="Gill Sans MT"/>
      <family val="0"/>
    </font>
    <font>
      <b/>
      <sz val="12"/>
      <color indexed="21"/>
      <name val="Gill Sans MT"/>
      <family val="0"/>
    </font>
    <font>
      <b/>
      <sz val="12"/>
      <color indexed="53"/>
      <name val="Gill Sans MT"/>
      <family val="0"/>
    </font>
    <font>
      <b/>
      <sz val="12"/>
      <color indexed="54"/>
      <name val="Gill Sans MT"/>
      <family val="0"/>
    </font>
    <font>
      <b/>
      <sz val="12"/>
      <color indexed="23"/>
      <name val="Gill Sans MT"/>
      <family val="0"/>
    </font>
    <font>
      <i/>
      <sz val="12"/>
      <name val="Gill Sans MT"/>
      <family val="0"/>
    </font>
    <font>
      <sz val="12"/>
      <name val="Gill Sans MT"/>
      <family val="0"/>
    </font>
    <font>
      <sz val="12"/>
      <color indexed="53"/>
      <name val="Gill Sans MT"/>
      <family val="0"/>
    </font>
    <font>
      <b/>
      <i/>
      <u val="single"/>
      <sz val="10"/>
      <name val="Gill Sans MT"/>
      <family val="0"/>
    </font>
    <font>
      <sz val="10"/>
      <name val="Gill Sans MT"/>
      <family val="0"/>
    </font>
    <font>
      <vertAlign val="superscript"/>
      <sz val="10"/>
      <name val="Gill Sans MT"/>
      <family val="0"/>
    </font>
    <font>
      <b/>
      <sz val="12"/>
      <color indexed="11"/>
      <name val="Gill Sans MT"/>
      <family val="0"/>
    </font>
    <font>
      <b/>
      <sz val="10"/>
      <name val="Gill Sans MT"/>
      <family val="0"/>
    </font>
    <font>
      <vertAlign val="superscript"/>
      <sz val="12"/>
      <name val="Gill Sans MT"/>
      <family val="0"/>
    </font>
    <font>
      <b/>
      <i/>
      <sz val="10"/>
      <name val="Gill Sans MT"/>
      <family val="0"/>
    </font>
    <font>
      <b/>
      <u val="single"/>
      <sz val="12"/>
      <color indexed="53"/>
      <name val="Gill Sans MT"/>
      <family val="0"/>
    </font>
    <font>
      <b/>
      <u val="single"/>
      <sz val="12"/>
      <color indexed="10"/>
      <name val="Gill Sans MT"/>
      <family val="0"/>
    </font>
    <font>
      <i/>
      <u val="single"/>
      <sz val="12"/>
      <color indexed="21"/>
      <name val="Gill Sans MT"/>
      <family val="0"/>
    </font>
    <font>
      <i/>
      <sz val="12"/>
      <color indexed="21"/>
      <name val="Gill Sans MT"/>
      <family val="0"/>
    </font>
    <font>
      <i/>
      <sz val="12"/>
      <color indexed="10"/>
      <name val="Gill Sans MT"/>
      <family val="0"/>
    </font>
    <font>
      <b/>
      <u val="single"/>
      <sz val="12"/>
      <color indexed="21"/>
      <name val="Gill Sans MT"/>
      <family val="0"/>
    </font>
    <font>
      <u val="single"/>
      <sz val="12"/>
      <name val="Gill Sans MT"/>
      <family val="0"/>
    </font>
    <font>
      <sz val="16"/>
      <name val="Britannic Bold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2" borderId="1" applyNumberFormat="0" applyAlignment="0" applyProtection="0"/>
    <xf numFmtId="0" fontId="14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8" borderId="0" applyNumberFormat="0" applyBorder="0" applyAlignment="0" applyProtection="0"/>
    <xf numFmtId="0" fontId="0" fillId="4" borderId="7" applyNumberFormat="0" applyFont="0" applyAlignment="0" applyProtection="0"/>
    <xf numFmtId="0" fontId="23" fillId="2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17" borderId="0" xfId="0" applyFill="1" applyAlignment="1">
      <alignment/>
    </xf>
    <xf numFmtId="0" fontId="0" fillId="18" borderId="0" xfId="0" applyFill="1" applyAlignment="1">
      <alignment/>
    </xf>
    <xf numFmtId="0" fontId="8" fillId="0" borderId="0" xfId="0" applyFont="1" applyAlignment="1">
      <alignment/>
    </xf>
    <xf numFmtId="15" fontId="9" fillId="0" borderId="0" xfId="0" applyNumberFormat="1" applyFont="1" applyAlignment="1">
      <alignment/>
    </xf>
    <xf numFmtId="0" fontId="27" fillId="0" borderId="0" xfId="0" applyFont="1" applyAlignment="1">
      <alignment/>
    </xf>
    <xf numFmtId="0" fontId="29" fillId="19" borderId="0" xfId="0" applyFont="1" applyFill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8" fillId="0" borderId="0" xfId="0" applyFont="1" applyAlignment="1">
      <alignment/>
    </xf>
    <xf numFmtId="15" fontId="28" fillId="0" borderId="0" xfId="0" applyNumberFormat="1" applyFont="1" applyAlignment="1">
      <alignment/>
    </xf>
    <xf numFmtId="0" fontId="33" fillId="0" borderId="0" xfId="0" applyFont="1" applyAlignment="1">
      <alignment/>
    </xf>
    <xf numFmtId="0" fontId="9" fillId="0" borderId="0" xfId="0" applyFont="1" applyAlignment="1">
      <alignment/>
    </xf>
    <xf numFmtId="0" fontId="34" fillId="0" borderId="0" xfId="0" applyFont="1" applyAlignment="1">
      <alignment/>
    </xf>
    <xf numFmtId="0" fontId="1" fillId="0" borderId="0" xfId="0" applyFont="1" applyAlignment="1">
      <alignment horizontal="center"/>
    </xf>
    <xf numFmtId="0" fontId="35" fillId="13" borderId="0" xfId="0" applyFont="1" applyFill="1" applyAlignment="1">
      <alignment/>
    </xf>
    <xf numFmtId="0" fontId="27" fillId="17" borderId="0" xfId="0" applyFont="1" applyFill="1" applyAlignment="1">
      <alignment/>
    </xf>
    <xf numFmtId="0" fontId="27" fillId="16" borderId="0" xfId="0" applyFont="1" applyFill="1" applyAlignment="1">
      <alignment/>
    </xf>
    <xf numFmtId="0" fontId="0" fillId="16" borderId="0" xfId="0" applyFill="1" applyAlignment="1">
      <alignment/>
    </xf>
    <xf numFmtId="0" fontId="27" fillId="14" borderId="0" xfId="0" applyFont="1" applyFill="1" applyAlignment="1">
      <alignment/>
    </xf>
    <xf numFmtId="0" fontId="0" fillId="14" borderId="0" xfId="0" applyFill="1" applyAlignment="1">
      <alignment/>
    </xf>
    <xf numFmtId="0" fontId="36" fillId="0" borderId="0" xfId="0" applyFont="1" applyAlignment="1">
      <alignment/>
    </xf>
    <xf numFmtId="0" fontId="36" fillId="0" borderId="0" xfId="0" applyFont="1" applyFill="1" applyAlignment="1">
      <alignment/>
    </xf>
    <xf numFmtId="0" fontId="9" fillId="17" borderId="0" xfId="0" applyFont="1" applyFill="1" applyAlignment="1">
      <alignment/>
    </xf>
    <xf numFmtId="0" fontId="9" fillId="16" borderId="0" xfId="0" applyFont="1" applyFill="1" applyAlignment="1">
      <alignment/>
    </xf>
    <xf numFmtId="0" fontId="9" fillId="14" borderId="0" xfId="0" applyFont="1" applyFill="1" applyAlignment="1">
      <alignment/>
    </xf>
    <xf numFmtId="0" fontId="37" fillId="0" borderId="0" xfId="53" applyFont="1" applyAlignment="1" applyProtection="1">
      <alignment/>
      <protection/>
    </xf>
    <xf numFmtId="0" fontId="38" fillId="0" borderId="0" xfId="0" applyFont="1" applyAlignment="1">
      <alignment/>
    </xf>
    <xf numFmtId="0" fontId="39" fillId="0" borderId="0" xfId="53" applyFont="1" applyAlignment="1" applyProtection="1">
      <alignment/>
      <protection/>
    </xf>
    <xf numFmtId="0" fontId="28" fillId="13" borderId="0" xfId="0" applyFont="1" applyFill="1" applyAlignment="1">
      <alignment/>
    </xf>
    <xf numFmtId="0" fontId="5" fillId="0" borderId="0" xfId="53" applyFont="1" applyAlignment="1" applyProtection="1">
      <alignment/>
      <protection/>
    </xf>
    <xf numFmtId="0" fontId="40" fillId="0" borderId="0" xfId="0" applyFont="1" applyAlignment="1">
      <alignment/>
    </xf>
    <xf numFmtId="0" fontId="41" fillId="0" borderId="0" xfId="53" applyFont="1" applyAlignment="1" applyProtection="1">
      <alignment/>
      <protection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17" fontId="53" fillId="0" borderId="0" xfId="0" applyNumberFormat="1" applyFont="1" applyAlignment="1">
      <alignment/>
    </xf>
    <xf numFmtId="0" fontId="54" fillId="0" borderId="0" xfId="0" applyFont="1" applyAlignment="1">
      <alignment/>
    </xf>
    <xf numFmtId="0" fontId="57" fillId="0" borderId="0" xfId="0" applyFont="1" applyAlignment="1">
      <alignment/>
    </xf>
    <xf numFmtId="0" fontId="51" fillId="0" borderId="0" xfId="0" applyFont="1" applyAlignment="1">
      <alignment/>
    </xf>
    <xf numFmtId="0" fontId="59" fillId="0" borderId="0" xfId="0" applyFont="1" applyAlignment="1">
      <alignment/>
    </xf>
    <xf numFmtId="0" fontId="67" fillId="0" borderId="0" xfId="0" applyFont="1" applyAlignment="1">
      <alignment/>
    </xf>
    <xf numFmtId="0" fontId="5" fillId="0" borderId="0" xfId="53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pc@literaryandhistorical.com" TargetMode="External" /><Relationship Id="rId2" Type="http://schemas.openxmlformats.org/officeDocument/2006/relationships/hyperlink" Target="mailto:joe.gantt@gmail.com" TargetMode="External" /><Relationship Id="rId3" Type="http://schemas.openxmlformats.org/officeDocument/2006/relationships/hyperlink" Target="https://mail.carroll.edu/owa/redir.aspx?C=1403c92fbe084853a73b00115891b199&amp;URL=http%3a%2f%2fdebateacademy.net%2fDebate_Academy%2fIDA_Slovenia.html" TargetMode="External" /><Relationship Id="rId4" Type="http://schemas.openxmlformats.org/officeDocument/2006/relationships/hyperlink" Target="mailto:brandeisintervarsity@gmail.com" TargetMode="External" /><Relationship Id="rId5" Type="http://schemas.openxmlformats.org/officeDocument/2006/relationships/hyperlink" Target="mailto:athoma@colgate.edu" TargetMode="External" /><Relationship Id="rId6" Type="http://schemas.openxmlformats.org/officeDocument/2006/relationships/hyperlink" Target="mailto:steve.llano@gmail.com" TargetMode="External" /><Relationship Id="rId7" Type="http://schemas.openxmlformats.org/officeDocument/2006/relationships/hyperlink" Target="mailto:pthomson@ithica.edu" TargetMode="External" /><Relationship Id="rId8" Type="http://schemas.openxmlformats.org/officeDocument/2006/relationships/hyperlink" Target="mailto:grybold@ivc.edu" TargetMode="External" /><Relationship Id="rId9" Type="http://schemas.openxmlformats.org/officeDocument/2006/relationships/hyperlink" Target="mailto:nicole.lynn.jay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83"/>
  <sheetViews>
    <sheetView tabSelected="1" zoomScale="75" zoomScaleNormal="75" workbookViewId="0" topLeftCell="A13">
      <selection activeCell="B43" sqref="B43"/>
    </sheetView>
  </sheetViews>
  <sheetFormatPr defaultColWidth="11.50390625" defaultRowHeight="12"/>
  <cols>
    <col min="1" max="1" width="11.50390625" style="13" customWidth="1"/>
    <col min="2" max="2" width="69.00390625" style="0" customWidth="1"/>
    <col min="3" max="3" width="78.875" style="0" customWidth="1"/>
    <col min="4" max="4" width="41.50390625" style="0" customWidth="1"/>
    <col min="5" max="5" width="11.50390625" style="0" customWidth="1"/>
    <col min="6" max="6" width="37.50390625" style="0" customWidth="1"/>
    <col min="7" max="7" width="31.00390625" style="0" customWidth="1"/>
    <col min="8" max="8" width="23.625" style="0" customWidth="1"/>
    <col min="9" max="9" width="17.125" style="0" customWidth="1"/>
    <col min="10" max="10" width="64.125" style="0" customWidth="1"/>
    <col min="11" max="11" width="33.00390625" style="0" customWidth="1"/>
    <col min="12" max="12" width="37.875" style="0" customWidth="1"/>
    <col min="13" max="15" width="11.50390625" style="0" customWidth="1"/>
    <col min="16" max="16" width="35.625" style="0" customWidth="1"/>
    <col min="17" max="17" width="11.50390625" style="0" customWidth="1"/>
    <col min="18" max="18" width="66.125" style="0" customWidth="1"/>
    <col min="19" max="19" width="47.875" style="0" customWidth="1"/>
    <col min="20" max="20" width="17.875" style="0" customWidth="1"/>
    <col min="21" max="21" width="23.125" style="0" customWidth="1"/>
    <col min="22" max="22" width="38.50390625" style="0" customWidth="1"/>
    <col min="23" max="23" width="11.50390625" style="0" customWidth="1"/>
    <col min="24" max="24" width="42.00390625" style="0" customWidth="1"/>
    <col min="25" max="25" width="49.375" style="0" customWidth="1"/>
    <col min="26" max="26" width="19.375" style="0" customWidth="1"/>
    <col min="27" max="27" width="11.50390625" style="0" customWidth="1"/>
    <col min="28" max="29" width="11.50390625" style="6" customWidth="1"/>
    <col min="30" max="30" width="34.00390625" style="5" customWidth="1"/>
    <col min="31" max="31" width="10.875" style="4" customWidth="1"/>
    <col min="32" max="32" width="43.375" style="0" customWidth="1"/>
    <col min="33" max="33" width="42.375" style="0" customWidth="1"/>
    <col min="34" max="34" width="15.50390625" style="0" customWidth="1"/>
    <col min="35" max="35" width="11.875" style="3" customWidth="1"/>
    <col min="36" max="36" width="19.875" style="0" customWidth="1"/>
    <col min="37" max="37" width="41.00390625" style="0" customWidth="1"/>
    <col min="38" max="38" width="43.00390625" style="0" customWidth="1"/>
    <col min="39" max="39" width="21.875" style="0" customWidth="1"/>
    <col min="40" max="41" width="11.50390625" style="0" customWidth="1"/>
    <col min="42" max="42" width="12.125" style="0" customWidth="1"/>
    <col min="43" max="43" width="46.125" style="0" customWidth="1"/>
    <col min="44" max="44" width="41.375" style="0" customWidth="1"/>
    <col min="45" max="45" width="17.125" style="0" customWidth="1"/>
    <col min="46" max="46" width="11.50390625" style="0" customWidth="1"/>
    <col min="47" max="47" width="12.375" style="0" customWidth="1"/>
    <col min="48" max="48" width="11.50390625" style="0" customWidth="1"/>
    <col min="49" max="49" width="36.50390625" style="0" customWidth="1"/>
    <col min="50" max="50" width="24.50390625" style="0" customWidth="1"/>
    <col min="51" max="51" width="14.875" style="0" customWidth="1"/>
    <col min="52" max="52" width="11.50390625" style="0" customWidth="1"/>
    <col min="53" max="53" width="21.125" style="0" customWidth="1"/>
    <col min="54" max="54" width="9.625" style="0" customWidth="1"/>
    <col min="55" max="55" width="40.50390625" style="0" customWidth="1"/>
    <col min="56" max="56" width="42.625" style="0" customWidth="1"/>
    <col min="57" max="57" width="12.875" style="0" customWidth="1"/>
    <col min="58" max="59" width="11.50390625" style="0" customWidth="1"/>
    <col min="60" max="60" width="8.875" style="0" customWidth="1"/>
    <col min="61" max="61" width="38.125" style="0" customWidth="1"/>
    <col min="62" max="62" width="45.00390625" style="0" customWidth="1"/>
    <col min="63" max="63" width="27.00390625" style="0" customWidth="1"/>
    <col min="64" max="64" width="11.50390625" style="0" customWidth="1"/>
    <col min="65" max="65" width="4.00390625" style="0" customWidth="1"/>
    <col min="66" max="66" width="3.50390625" style="0" customWidth="1"/>
    <col min="67" max="67" width="3.00390625" style="0" customWidth="1"/>
    <col min="68" max="68" width="10.125" style="0" customWidth="1"/>
    <col min="69" max="69" width="34.875" style="0" customWidth="1"/>
    <col min="70" max="70" width="29.625" style="0" customWidth="1"/>
    <col min="71" max="71" width="23.875" style="0" customWidth="1"/>
  </cols>
  <sheetData>
    <row r="1" spans="1:10" ht="18">
      <c r="A1" s="3"/>
      <c r="J1" s="12" t="s">
        <v>210</v>
      </c>
    </row>
    <row r="2" ht="13.5" customHeight="1">
      <c r="B2" s="49" t="s">
        <v>54</v>
      </c>
    </row>
    <row r="3" spans="10:68" ht="13.5" customHeight="1">
      <c r="J3" s="26" t="s">
        <v>120</v>
      </c>
      <c r="BP3" t="s">
        <v>64</v>
      </c>
    </row>
    <row r="4" spans="1:35" ht="24.75" customHeight="1">
      <c r="A4" s="16" t="s">
        <v>200</v>
      </c>
      <c r="B4" s="13"/>
      <c r="D4" s="18" t="s">
        <v>96</v>
      </c>
      <c r="J4" s="26" t="s">
        <v>135</v>
      </c>
      <c r="AB4"/>
      <c r="AC4"/>
      <c r="AD4"/>
      <c r="AE4"/>
      <c r="AI4"/>
    </row>
    <row r="5" spans="2:35" ht="13.5" customHeight="1">
      <c r="B5" s="19" t="s">
        <v>93</v>
      </c>
      <c r="C5" s="1" t="s">
        <v>94</v>
      </c>
      <c r="D5" s="17" t="s">
        <v>72</v>
      </c>
      <c r="J5" s="26" t="s">
        <v>136</v>
      </c>
      <c r="AB5"/>
      <c r="AC5"/>
      <c r="AD5"/>
      <c r="AE5"/>
      <c r="AI5"/>
    </row>
    <row r="6" spans="10:35" ht="22.5" customHeight="1">
      <c r="J6" s="26" t="s">
        <v>46</v>
      </c>
      <c r="AB6"/>
      <c r="AC6"/>
      <c r="AD6"/>
      <c r="AE6"/>
      <c r="AI6"/>
    </row>
    <row r="7" spans="2:35" ht="13.5" customHeight="1">
      <c r="B7" s="10" t="s">
        <v>37</v>
      </c>
      <c r="C7" s="10" t="s">
        <v>37</v>
      </c>
      <c r="D7" s="10" t="s">
        <v>37</v>
      </c>
      <c r="J7" s="26"/>
      <c r="AB7"/>
      <c r="AC7"/>
      <c r="AD7"/>
      <c r="AE7"/>
      <c r="AI7"/>
    </row>
    <row r="8" spans="2:35" ht="19.5">
      <c r="B8" s="21" t="s">
        <v>141</v>
      </c>
      <c r="C8" s="22" t="s">
        <v>142</v>
      </c>
      <c r="D8" s="24" t="s">
        <v>1</v>
      </c>
      <c r="F8" s="9" t="s">
        <v>23</v>
      </c>
      <c r="G8" s="7" t="s">
        <v>69</v>
      </c>
      <c r="J8" s="26" t="s">
        <v>47</v>
      </c>
      <c r="AB8"/>
      <c r="AC8"/>
      <c r="AD8"/>
      <c r="AE8"/>
      <c r="AI8"/>
    </row>
    <row r="9" spans="1:35" ht="13.5" customHeight="1">
      <c r="A9" s="14" t="s">
        <v>80</v>
      </c>
      <c r="B9" s="5"/>
      <c r="C9" s="23"/>
      <c r="D9" s="25"/>
      <c r="E9" s="7" t="s">
        <v>80</v>
      </c>
      <c r="J9" s="26" t="s">
        <v>48</v>
      </c>
      <c r="AB9"/>
      <c r="AC9"/>
      <c r="AD9"/>
      <c r="AE9"/>
      <c r="AI9"/>
    </row>
    <row r="10" spans="1:35" ht="30.75" customHeight="1">
      <c r="A10" s="15">
        <v>39697</v>
      </c>
      <c r="B10" s="28"/>
      <c r="C10" s="29"/>
      <c r="D10" s="30"/>
      <c r="E10" s="8">
        <f>A10</f>
        <v>39697</v>
      </c>
      <c r="F10" s="17"/>
      <c r="G10" s="14"/>
      <c r="J10" s="26" t="s">
        <v>49</v>
      </c>
      <c r="AB10"/>
      <c r="AC10"/>
      <c r="AD10"/>
      <c r="AE10"/>
      <c r="AI10"/>
    </row>
    <row r="11" spans="1:35" ht="30.75" customHeight="1">
      <c r="A11" s="15">
        <f>A10+7</f>
        <v>39704</v>
      </c>
      <c r="B11" s="28" t="s">
        <v>87</v>
      </c>
      <c r="C11" s="29" t="s">
        <v>148</v>
      </c>
      <c r="D11" s="30"/>
      <c r="E11" s="8">
        <f>A11</f>
        <v>39704</v>
      </c>
      <c r="F11" s="17" t="s">
        <v>175</v>
      </c>
      <c r="G11" s="14"/>
      <c r="J11" s="26" t="s">
        <v>124</v>
      </c>
      <c r="AB11"/>
      <c r="AC11"/>
      <c r="AD11"/>
      <c r="AE11"/>
      <c r="AI11"/>
    </row>
    <row r="12" spans="1:35" ht="30.75" customHeight="1">
      <c r="A12" s="15">
        <f>A11+7</f>
        <v>39711</v>
      </c>
      <c r="B12" s="28" t="s">
        <v>82</v>
      </c>
      <c r="C12" s="29" t="s">
        <v>178</v>
      </c>
      <c r="D12" s="30"/>
      <c r="E12" s="8">
        <f>A12</f>
        <v>39711</v>
      </c>
      <c r="F12" s="17" t="s">
        <v>165</v>
      </c>
      <c r="G12" s="14"/>
      <c r="J12" s="26"/>
      <c r="AB12"/>
      <c r="AC12"/>
      <c r="AD12"/>
      <c r="AE12"/>
      <c r="AI12"/>
    </row>
    <row r="13" spans="1:35" ht="30.75" customHeight="1">
      <c r="A13" s="15">
        <f>A12+7</f>
        <v>39718</v>
      </c>
      <c r="B13" s="28" t="s">
        <v>105</v>
      </c>
      <c r="C13" s="29" t="s">
        <v>77</v>
      </c>
      <c r="D13" s="30"/>
      <c r="E13" s="8">
        <f>A13</f>
        <v>39718</v>
      </c>
      <c r="F13" s="17" t="s">
        <v>78</v>
      </c>
      <c r="G13" s="14"/>
      <c r="J13" s="26" t="s">
        <v>173</v>
      </c>
      <c r="AB13"/>
      <c r="AC13"/>
      <c r="AD13"/>
      <c r="AE13"/>
      <c r="AI13"/>
    </row>
    <row r="14" spans="1:35" ht="30.75" customHeight="1">
      <c r="A14" s="14"/>
      <c r="B14" s="28"/>
      <c r="C14" s="29"/>
      <c r="D14" s="30"/>
      <c r="E14" s="8"/>
      <c r="F14" s="17"/>
      <c r="G14" s="14"/>
      <c r="J14" s="26" t="s">
        <v>109</v>
      </c>
      <c r="AB14"/>
      <c r="AC14"/>
      <c r="AD14"/>
      <c r="AE14"/>
      <c r="AI14"/>
    </row>
    <row r="15" spans="1:35" ht="30.75" customHeight="1">
      <c r="A15" s="15">
        <f>A13+7</f>
        <v>39725</v>
      </c>
      <c r="B15" s="28"/>
      <c r="C15" s="29" t="s">
        <v>17</v>
      </c>
      <c r="D15" s="30"/>
      <c r="E15" s="8">
        <f>A15</f>
        <v>39725</v>
      </c>
      <c r="F15" s="17" t="s">
        <v>182</v>
      </c>
      <c r="G15" s="14"/>
      <c r="J15" s="26" t="s">
        <v>110</v>
      </c>
      <c r="AB15"/>
      <c r="AC15"/>
      <c r="AD15"/>
      <c r="AE15"/>
      <c r="AI15"/>
    </row>
    <row r="16" spans="1:35" ht="30.75" customHeight="1">
      <c r="A16" s="15">
        <f>A15+7</f>
        <v>39732</v>
      </c>
      <c r="B16" s="28" t="s">
        <v>183</v>
      </c>
      <c r="C16" s="29" t="s">
        <v>184</v>
      </c>
      <c r="D16" s="30"/>
      <c r="E16" s="8">
        <f>A16</f>
        <v>39732</v>
      </c>
      <c r="F16" s="31" t="s">
        <v>203</v>
      </c>
      <c r="G16" s="14"/>
      <c r="J16" s="26" t="s">
        <v>111</v>
      </c>
      <c r="AB16"/>
      <c r="AC16"/>
      <c r="AD16"/>
      <c r="AE16"/>
      <c r="AI16"/>
    </row>
    <row r="17" spans="1:35" ht="30.75" customHeight="1">
      <c r="A17" s="15">
        <f>A16+7</f>
        <v>39739</v>
      </c>
      <c r="B17" s="28" t="s">
        <v>39</v>
      </c>
      <c r="C17" s="29" t="s">
        <v>106</v>
      </c>
      <c r="D17" s="30"/>
      <c r="E17" s="8">
        <f>A17</f>
        <v>39739</v>
      </c>
      <c r="F17" s="17" t="s">
        <v>53</v>
      </c>
      <c r="G17" s="14"/>
      <c r="J17" s="26"/>
      <c r="AB17"/>
      <c r="AC17"/>
      <c r="AD17"/>
      <c r="AE17"/>
      <c r="AI17"/>
    </row>
    <row r="18" spans="1:35" ht="30.75" customHeight="1">
      <c r="A18" s="15">
        <f>A17+7</f>
        <v>39746</v>
      </c>
      <c r="B18" s="28"/>
      <c r="C18" s="29" t="s">
        <v>167</v>
      </c>
      <c r="D18" s="30" t="s">
        <v>140</v>
      </c>
      <c r="E18" s="8">
        <f>A18</f>
        <v>39746</v>
      </c>
      <c r="F18" s="31" t="s">
        <v>21</v>
      </c>
      <c r="G18" s="35" t="s">
        <v>174</v>
      </c>
      <c r="J18" s="26" t="s">
        <v>112</v>
      </c>
      <c r="AB18"/>
      <c r="AC18"/>
      <c r="AD18"/>
      <c r="AE18"/>
      <c r="AI18"/>
    </row>
    <row r="19" spans="1:35" ht="30.75" customHeight="1">
      <c r="A19" s="15"/>
      <c r="B19" s="28"/>
      <c r="C19" s="29"/>
      <c r="D19" s="30"/>
      <c r="E19" s="8"/>
      <c r="F19" s="17"/>
      <c r="G19" s="14"/>
      <c r="J19" s="26" t="s">
        <v>113</v>
      </c>
      <c r="AB19"/>
      <c r="AC19"/>
      <c r="AD19"/>
      <c r="AE19"/>
      <c r="AI19"/>
    </row>
    <row r="20" spans="1:35" ht="30.75" customHeight="1">
      <c r="A20" s="15">
        <f>A18+7</f>
        <v>39753</v>
      </c>
      <c r="B20" s="28" t="s">
        <v>13</v>
      </c>
      <c r="C20" s="29" t="s">
        <v>149</v>
      </c>
      <c r="D20" s="30"/>
      <c r="E20" s="8">
        <f>A20</f>
        <v>39753</v>
      </c>
      <c r="F20" s="32" t="s">
        <v>24</v>
      </c>
      <c r="G20" s="14" t="s">
        <v>58</v>
      </c>
      <c r="J20" s="26" t="s">
        <v>118</v>
      </c>
      <c r="AB20"/>
      <c r="AC20"/>
      <c r="AD20"/>
      <c r="AE20"/>
      <c r="AI20"/>
    </row>
    <row r="21" spans="1:35" ht="30.75" customHeight="1">
      <c r="A21" s="15">
        <v>39753</v>
      </c>
      <c r="B21" s="28" t="s">
        <v>14</v>
      </c>
      <c r="C21" s="29"/>
      <c r="D21" s="30"/>
      <c r="E21" s="8"/>
      <c r="F21" s="50" t="s">
        <v>15</v>
      </c>
      <c r="G21" s="14"/>
      <c r="J21" s="26"/>
      <c r="AB21"/>
      <c r="AC21"/>
      <c r="AD21"/>
      <c r="AE21"/>
      <c r="AI21"/>
    </row>
    <row r="22" spans="1:35" ht="30.75" customHeight="1">
      <c r="A22" s="15">
        <f>A20+7</f>
        <v>39760</v>
      </c>
      <c r="B22" s="28" t="s">
        <v>70</v>
      </c>
      <c r="C22" s="29" t="s">
        <v>212</v>
      </c>
      <c r="D22" s="30" t="s">
        <v>179</v>
      </c>
      <c r="E22" s="8">
        <f>A22</f>
        <v>39760</v>
      </c>
      <c r="F22" s="17" t="s">
        <v>88</v>
      </c>
      <c r="G22" s="33" t="s">
        <v>43</v>
      </c>
      <c r="J22" s="26" t="s">
        <v>119</v>
      </c>
      <c r="AB22"/>
      <c r="AC22"/>
      <c r="AD22"/>
      <c r="AE22"/>
      <c r="AI22"/>
    </row>
    <row r="23" spans="1:35" ht="30.75" customHeight="1">
      <c r="A23" s="15">
        <f>A22+7</f>
        <v>39767</v>
      </c>
      <c r="B23" s="28" t="s">
        <v>196</v>
      </c>
      <c r="C23" s="29" t="s">
        <v>71</v>
      </c>
      <c r="D23" s="30" t="s">
        <v>197</v>
      </c>
      <c r="E23" s="8">
        <f>A23</f>
        <v>39767</v>
      </c>
      <c r="F23" s="17" t="s">
        <v>198</v>
      </c>
      <c r="G23" s="14"/>
      <c r="J23" s="26"/>
      <c r="AB23"/>
      <c r="AC23"/>
      <c r="AD23"/>
      <c r="AE23"/>
      <c r="AI23"/>
    </row>
    <row r="24" spans="1:35" ht="30.75" customHeight="1">
      <c r="A24" s="15">
        <f>A23+7</f>
        <v>39774</v>
      </c>
      <c r="B24" s="28"/>
      <c r="C24" s="29"/>
      <c r="D24" s="30"/>
      <c r="E24" s="8">
        <f>A24</f>
        <v>39774</v>
      </c>
      <c r="F24" s="17"/>
      <c r="G24" s="14"/>
      <c r="J24" s="26" t="s">
        <v>125</v>
      </c>
      <c r="AB24"/>
      <c r="AC24"/>
      <c r="AD24"/>
      <c r="AE24"/>
      <c r="AI24"/>
    </row>
    <row r="25" spans="1:35" ht="30.75" customHeight="1">
      <c r="A25" s="15">
        <f>A24+7</f>
        <v>39781</v>
      </c>
      <c r="B25" s="28" t="s">
        <v>121</v>
      </c>
      <c r="C25" s="29" t="s">
        <v>166</v>
      </c>
      <c r="D25" s="30" t="s">
        <v>199</v>
      </c>
      <c r="E25" s="8">
        <f aca="true" t="shared" si="0" ref="E25:E30">A25</f>
        <v>39781</v>
      </c>
      <c r="F25" s="17" t="s">
        <v>204</v>
      </c>
      <c r="G25" s="14"/>
      <c r="J25" s="26" t="s">
        <v>157</v>
      </c>
      <c r="AB25"/>
      <c r="AC25"/>
      <c r="AD25"/>
      <c r="AE25"/>
      <c r="AI25"/>
    </row>
    <row r="26" spans="1:35" ht="30.75" customHeight="1">
      <c r="A26" s="15"/>
      <c r="B26" s="28"/>
      <c r="C26" s="29"/>
      <c r="D26" s="30"/>
      <c r="E26" s="8"/>
      <c r="F26" s="17"/>
      <c r="G26" s="14"/>
      <c r="J26" s="26" t="s">
        <v>158</v>
      </c>
      <c r="AB26"/>
      <c r="AC26"/>
      <c r="AD26"/>
      <c r="AE26"/>
      <c r="AI26"/>
    </row>
    <row r="27" spans="1:35" ht="30.75" customHeight="1">
      <c r="A27" s="15">
        <f>A25+7</f>
        <v>39788</v>
      </c>
      <c r="B27" s="28" t="s">
        <v>83</v>
      </c>
      <c r="C27" s="29"/>
      <c r="D27" s="30" t="s">
        <v>205</v>
      </c>
      <c r="E27" s="8">
        <f t="shared" si="0"/>
        <v>39788</v>
      </c>
      <c r="F27" s="33" t="s">
        <v>126</v>
      </c>
      <c r="G27" s="14"/>
      <c r="J27" s="26" t="s">
        <v>159</v>
      </c>
      <c r="AB27"/>
      <c r="AC27"/>
      <c r="AD27"/>
      <c r="AE27"/>
      <c r="AI27"/>
    </row>
    <row r="28" spans="1:35" ht="30.75" customHeight="1">
      <c r="A28" s="15">
        <f>A27+7</f>
        <v>39795</v>
      </c>
      <c r="B28" s="28"/>
      <c r="C28" s="29"/>
      <c r="D28" s="30"/>
      <c r="E28" s="8">
        <f t="shared" si="0"/>
        <v>39795</v>
      </c>
      <c r="F28" s="17"/>
      <c r="G28" s="14"/>
      <c r="J28" s="26"/>
      <c r="AB28"/>
      <c r="AC28"/>
      <c r="AD28"/>
      <c r="AE28"/>
      <c r="AI28"/>
    </row>
    <row r="29" spans="1:35" ht="30.75" customHeight="1">
      <c r="A29" s="15">
        <f>A28+7</f>
        <v>39802</v>
      </c>
      <c r="B29" s="28"/>
      <c r="C29" s="29"/>
      <c r="D29" s="30"/>
      <c r="E29" s="8">
        <f t="shared" si="0"/>
        <v>39802</v>
      </c>
      <c r="F29" s="17"/>
      <c r="G29" s="14"/>
      <c r="J29" s="26" t="s">
        <v>160</v>
      </c>
      <c r="AB29"/>
      <c r="AC29"/>
      <c r="AD29"/>
      <c r="AE29"/>
      <c r="AI29"/>
    </row>
    <row r="30" spans="1:35" ht="30.75" customHeight="1">
      <c r="A30" s="15">
        <f>A29+7</f>
        <v>39809</v>
      </c>
      <c r="B30" s="28"/>
      <c r="C30" s="29"/>
      <c r="D30" s="30" t="s">
        <v>22</v>
      </c>
      <c r="E30" s="8">
        <f t="shared" si="0"/>
        <v>39809</v>
      </c>
      <c r="F30" s="17"/>
      <c r="G30" s="14"/>
      <c r="J30" s="26" t="s">
        <v>161</v>
      </c>
      <c r="AB30"/>
      <c r="AC30"/>
      <c r="AD30"/>
      <c r="AE30"/>
      <c r="AI30"/>
    </row>
    <row r="31" spans="1:35" ht="30.75" customHeight="1">
      <c r="A31" s="15"/>
      <c r="B31" s="28"/>
      <c r="C31" s="29"/>
      <c r="D31" s="30"/>
      <c r="E31" s="8"/>
      <c r="F31" s="17"/>
      <c r="G31" s="14"/>
      <c r="J31" s="26" t="s">
        <v>168</v>
      </c>
      <c r="AB31"/>
      <c r="AC31"/>
      <c r="AD31"/>
      <c r="AE31"/>
      <c r="AI31"/>
    </row>
    <row r="32" spans="1:35" ht="30.75" customHeight="1">
      <c r="A32" s="15">
        <f>A30+7</f>
        <v>39816</v>
      </c>
      <c r="B32" s="28"/>
      <c r="C32" s="29"/>
      <c r="D32" s="30"/>
      <c r="E32" s="8">
        <f>A32</f>
        <v>39816</v>
      </c>
      <c r="F32" s="17"/>
      <c r="G32" s="14"/>
      <c r="J32" s="26" t="s">
        <v>73</v>
      </c>
      <c r="AB32"/>
      <c r="AC32"/>
      <c r="AD32"/>
      <c r="AE32"/>
      <c r="AI32"/>
    </row>
    <row r="33" spans="1:35" ht="30.75" customHeight="1">
      <c r="A33" s="15">
        <f>A32+7</f>
        <v>39823</v>
      </c>
      <c r="B33" s="28"/>
      <c r="C33" s="29"/>
      <c r="D33" s="30"/>
      <c r="E33" s="8">
        <f>A33</f>
        <v>39823</v>
      </c>
      <c r="F33" s="17"/>
      <c r="G33" s="14"/>
      <c r="J33" s="26"/>
      <c r="AB33"/>
      <c r="AC33"/>
      <c r="AD33"/>
      <c r="AE33"/>
      <c r="AI33"/>
    </row>
    <row r="34" spans="1:35" ht="30.75" customHeight="1">
      <c r="A34" s="15">
        <f>A33+7</f>
        <v>39830</v>
      </c>
      <c r="B34" s="28"/>
      <c r="C34" s="29" t="s">
        <v>206</v>
      </c>
      <c r="D34" s="30" t="s">
        <v>16</v>
      </c>
      <c r="E34" s="8">
        <f>A34</f>
        <v>39830</v>
      </c>
      <c r="F34" s="17" t="s">
        <v>108</v>
      </c>
      <c r="G34" s="14"/>
      <c r="J34" s="26" t="s">
        <v>74</v>
      </c>
      <c r="AB34"/>
      <c r="AC34"/>
      <c r="AD34"/>
      <c r="AE34"/>
      <c r="AI34"/>
    </row>
    <row r="35" spans="1:35" ht="30.75" customHeight="1">
      <c r="A35" s="15">
        <f>A34+7</f>
        <v>39837</v>
      </c>
      <c r="B35" s="5"/>
      <c r="C35" s="29" t="s">
        <v>18</v>
      </c>
      <c r="D35" s="30" t="s">
        <v>185</v>
      </c>
      <c r="E35" s="8">
        <f>A35</f>
        <v>39837</v>
      </c>
      <c r="F35" s="17" t="s">
        <v>186</v>
      </c>
      <c r="G35" s="14"/>
      <c r="J35" s="26" t="s">
        <v>189</v>
      </c>
      <c r="AB35"/>
      <c r="AC35"/>
      <c r="AD35"/>
      <c r="AE35"/>
      <c r="AI35"/>
    </row>
    <row r="36" spans="1:35" ht="30.75" customHeight="1">
      <c r="A36" s="15"/>
      <c r="B36" s="28"/>
      <c r="C36" s="29"/>
      <c r="D36" s="30"/>
      <c r="E36" s="8"/>
      <c r="F36" s="17"/>
      <c r="G36" s="14"/>
      <c r="J36" s="26" t="s">
        <v>153</v>
      </c>
      <c r="AB36"/>
      <c r="AC36"/>
      <c r="AD36"/>
      <c r="AE36"/>
      <c r="AI36"/>
    </row>
    <row r="37" spans="1:35" ht="30.75" customHeight="1">
      <c r="A37" s="15">
        <f>A35+7</f>
        <v>39844</v>
      </c>
      <c r="B37" s="28" t="s">
        <v>12</v>
      </c>
      <c r="C37" s="29" t="s">
        <v>128</v>
      </c>
      <c r="D37" s="30"/>
      <c r="E37" s="8">
        <f>A37</f>
        <v>39844</v>
      </c>
      <c r="F37" s="17" t="s">
        <v>169</v>
      </c>
      <c r="G37" s="14"/>
      <c r="J37" s="26" t="s">
        <v>154</v>
      </c>
      <c r="AB37"/>
      <c r="AC37"/>
      <c r="AD37"/>
      <c r="AE37"/>
      <c r="AI37"/>
    </row>
    <row r="38" spans="1:35" ht="30.75" customHeight="1">
      <c r="A38" s="15">
        <f>A37+7</f>
        <v>39851</v>
      </c>
      <c r="B38" s="28" t="s">
        <v>42</v>
      </c>
      <c r="C38" s="29"/>
      <c r="D38" s="30"/>
      <c r="E38" s="8">
        <f>A38</f>
        <v>39851</v>
      </c>
      <c r="F38" s="17"/>
      <c r="G38" s="14"/>
      <c r="J38" s="26"/>
      <c r="AB38"/>
      <c r="AC38"/>
      <c r="AD38"/>
      <c r="AE38"/>
      <c r="AI38"/>
    </row>
    <row r="39" spans="1:35" ht="30.75" customHeight="1">
      <c r="A39" s="15">
        <f>A38+7</f>
        <v>39858</v>
      </c>
      <c r="B39" s="28"/>
      <c r="C39" s="29" t="s">
        <v>11</v>
      </c>
      <c r="D39" s="30"/>
      <c r="E39" s="8">
        <f>A39</f>
        <v>39858</v>
      </c>
      <c r="F39" s="17" t="s">
        <v>5</v>
      </c>
      <c r="G39" s="14"/>
      <c r="J39" s="26" t="s">
        <v>155</v>
      </c>
      <c r="AB39"/>
      <c r="AC39"/>
      <c r="AD39"/>
      <c r="AE39"/>
      <c r="AI39"/>
    </row>
    <row r="40" spans="1:35" ht="30.75" customHeight="1">
      <c r="A40" s="15">
        <f>A39+7</f>
        <v>39865</v>
      </c>
      <c r="B40" s="28" t="s">
        <v>129</v>
      </c>
      <c r="C40" s="29" t="s">
        <v>10</v>
      </c>
      <c r="D40" s="30"/>
      <c r="E40" s="8">
        <f>A40</f>
        <v>39865</v>
      </c>
      <c r="F40" s="17" t="s">
        <v>6</v>
      </c>
      <c r="G40" s="14"/>
      <c r="J40" s="26" t="s">
        <v>45</v>
      </c>
      <c r="AB40"/>
      <c r="AC40"/>
      <c r="AD40"/>
      <c r="AE40"/>
      <c r="AI40"/>
    </row>
    <row r="41" spans="1:35" ht="30.75" customHeight="1">
      <c r="A41" s="15"/>
      <c r="B41" s="28"/>
      <c r="C41" s="29"/>
      <c r="D41" s="30"/>
      <c r="E41" s="8"/>
      <c r="F41" s="17"/>
      <c r="G41" s="14"/>
      <c r="J41" s="26" t="s">
        <v>102</v>
      </c>
      <c r="AB41"/>
      <c r="AC41"/>
      <c r="AD41"/>
      <c r="AE41"/>
      <c r="AI41"/>
    </row>
    <row r="42" spans="1:35" ht="30.75" customHeight="1">
      <c r="A42" s="15">
        <f>A40+7</f>
        <v>39872</v>
      </c>
      <c r="B42" s="28" t="s">
        <v>63</v>
      </c>
      <c r="C42" s="29"/>
      <c r="D42" s="30" t="s">
        <v>40</v>
      </c>
      <c r="E42" s="8">
        <f>A42</f>
        <v>39872</v>
      </c>
      <c r="F42" s="33" t="s">
        <v>44</v>
      </c>
      <c r="G42" s="14"/>
      <c r="J42" s="26" t="s">
        <v>103</v>
      </c>
      <c r="AB42"/>
      <c r="AC42"/>
      <c r="AD42"/>
      <c r="AE42"/>
      <c r="AI42"/>
    </row>
    <row r="43" spans="1:35" ht="30.75" customHeight="1">
      <c r="A43" s="15">
        <f>A42+7</f>
        <v>39879</v>
      </c>
      <c r="B43" s="28"/>
      <c r="C43" s="29" t="s">
        <v>188</v>
      </c>
      <c r="D43" s="30" t="s">
        <v>41</v>
      </c>
      <c r="E43" s="8">
        <f>A43</f>
        <v>39879</v>
      </c>
      <c r="F43" s="17" t="s">
        <v>143</v>
      </c>
      <c r="G43" s="14"/>
      <c r="AB43"/>
      <c r="AC43"/>
      <c r="AD43"/>
      <c r="AE43"/>
      <c r="AI43"/>
    </row>
    <row r="44" spans="1:35" ht="30.75" customHeight="1">
      <c r="A44" s="15">
        <f>A43+7</f>
        <v>39886</v>
      </c>
      <c r="B44" s="28"/>
      <c r="C44" s="29" t="s">
        <v>57</v>
      </c>
      <c r="D44" s="30"/>
      <c r="E44" s="8">
        <f>A44</f>
        <v>39886</v>
      </c>
      <c r="F44" s="17"/>
      <c r="G44" s="14"/>
      <c r="J44" s="11" t="s">
        <v>104</v>
      </c>
      <c r="AB44"/>
      <c r="AC44"/>
      <c r="AD44"/>
      <c r="AE44"/>
      <c r="AI44"/>
    </row>
    <row r="45" spans="1:35" ht="30.75" customHeight="1">
      <c r="A45" s="15">
        <f>A44+7</f>
        <v>39893</v>
      </c>
      <c r="B45" s="28"/>
      <c r="C45" s="29" t="s">
        <v>81</v>
      </c>
      <c r="D45" s="30"/>
      <c r="E45" s="8">
        <f>A45</f>
        <v>39893</v>
      </c>
      <c r="F45" s="17"/>
      <c r="G45" s="14"/>
      <c r="J45" s="26"/>
      <c r="AB45"/>
      <c r="AC45"/>
      <c r="AD45"/>
      <c r="AE45"/>
      <c r="AI45"/>
    </row>
    <row r="46" spans="1:35" ht="30.75" customHeight="1">
      <c r="A46" s="15">
        <f>A45+7</f>
        <v>39900</v>
      </c>
      <c r="B46" s="28" t="s">
        <v>91</v>
      </c>
      <c r="C46" s="23"/>
      <c r="D46" s="30"/>
      <c r="E46" s="8">
        <f>A46</f>
        <v>39900</v>
      </c>
      <c r="F46" s="33" t="s">
        <v>127</v>
      </c>
      <c r="G46" s="14"/>
      <c r="J46" s="26" t="s">
        <v>59</v>
      </c>
      <c r="AB46"/>
      <c r="AC46"/>
      <c r="AD46"/>
      <c r="AE46"/>
      <c r="AI46"/>
    </row>
    <row r="47" spans="1:35" ht="30.75" customHeight="1">
      <c r="A47" s="15"/>
      <c r="B47" s="28"/>
      <c r="C47" s="29"/>
      <c r="D47" s="30"/>
      <c r="E47" s="8"/>
      <c r="F47" s="17"/>
      <c r="G47" s="14"/>
      <c r="J47" s="26" t="s">
        <v>60</v>
      </c>
      <c r="AB47"/>
      <c r="AC47"/>
      <c r="AD47"/>
      <c r="AE47"/>
      <c r="AI47"/>
    </row>
    <row r="48" spans="1:35" ht="30.75" customHeight="1">
      <c r="A48" s="15">
        <f>A46+7</f>
        <v>39907</v>
      </c>
      <c r="B48" s="28" t="s">
        <v>92</v>
      </c>
      <c r="C48" s="29"/>
      <c r="D48" s="30"/>
      <c r="E48" s="8">
        <f>A48</f>
        <v>39907</v>
      </c>
      <c r="F48" s="17" t="s">
        <v>116</v>
      </c>
      <c r="G48" s="14"/>
      <c r="J48" s="26" t="s">
        <v>61</v>
      </c>
      <c r="AB48"/>
      <c r="AC48"/>
      <c r="AD48"/>
      <c r="AE48"/>
      <c r="AI48"/>
    </row>
    <row r="49" spans="1:35" ht="30.75" customHeight="1">
      <c r="A49" s="15">
        <f>A48+7</f>
        <v>39914</v>
      </c>
      <c r="B49" s="28"/>
      <c r="C49" s="29" t="s">
        <v>117</v>
      </c>
      <c r="D49" s="30"/>
      <c r="E49" s="8">
        <f>A49</f>
        <v>39914</v>
      </c>
      <c r="F49" s="32" t="s">
        <v>95</v>
      </c>
      <c r="G49" s="14"/>
      <c r="J49" s="26" t="s">
        <v>62</v>
      </c>
      <c r="AB49"/>
      <c r="AC49"/>
      <c r="AD49"/>
      <c r="AE49"/>
      <c r="AI49"/>
    </row>
    <row r="50" spans="1:35" ht="30.75" customHeight="1">
      <c r="A50" s="15">
        <f>A49+7</f>
        <v>39921</v>
      </c>
      <c r="B50" s="28"/>
      <c r="C50" s="29"/>
      <c r="D50" s="30"/>
      <c r="E50" s="8">
        <f>A50</f>
        <v>39921</v>
      </c>
      <c r="F50" s="17"/>
      <c r="G50" s="14"/>
      <c r="J50" s="26"/>
      <c r="AB50"/>
      <c r="AC50"/>
      <c r="AD50"/>
      <c r="AE50"/>
      <c r="AI50"/>
    </row>
    <row r="51" spans="1:35" ht="30.75" customHeight="1">
      <c r="A51" s="15">
        <f>A50+7</f>
        <v>39928</v>
      </c>
      <c r="B51" s="28"/>
      <c r="C51" s="29"/>
      <c r="D51" s="30"/>
      <c r="E51" s="8">
        <f>A51</f>
        <v>39928</v>
      </c>
      <c r="F51" s="17"/>
      <c r="G51" s="14"/>
      <c r="J51" s="26" t="s">
        <v>25</v>
      </c>
      <c r="AB51"/>
      <c r="AC51"/>
      <c r="AD51"/>
      <c r="AE51"/>
      <c r="AI51"/>
    </row>
    <row r="52" spans="1:35" ht="30.75" customHeight="1">
      <c r="A52" s="15"/>
      <c r="E52" s="8"/>
      <c r="J52" s="26" t="s">
        <v>26</v>
      </c>
      <c r="AB52"/>
      <c r="AC52"/>
      <c r="AD52"/>
      <c r="AE52"/>
      <c r="AI52"/>
    </row>
    <row r="53" spans="1:35" ht="30.75" customHeight="1">
      <c r="A53" s="15"/>
      <c r="B53" s="11" t="s">
        <v>134</v>
      </c>
      <c r="C53" s="12" t="s">
        <v>107</v>
      </c>
      <c r="D53" s="20" t="s">
        <v>172</v>
      </c>
      <c r="J53" s="26" t="s">
        <v>27</v>
      </c>
      <c r="AB53"/>
      <c r="AC53"/>
      <c r="AD53"/>
      <c r="AE53"/>
      <c r="AI53"/>
    </row>
    <row r="54" spans="1:35" ht="30.75" customHeight="1">
      <c r="A54" s="15"/>
      <c r="B54" s="17" t="s">
        <v>201</v>
      </c>
      <c r="C54" s="17" t="s">
        <v>202</v>
      </c>
      <c r="D54" s="34"/>
      <c r="J54" s="26" t="s">
        <v>28</v>
      </c>
      <c r="AB54"/>
      <c r="AC54"/>
      <c r="AD54"/>
      <c r="AE54"/>
      <c r="AI54"/>
    </row>
    <row r="55" spans="1:35" ht="30.75" customHeight="1">
      <c r="A55" s="15"/>
      <c r="B55" s="17" t="s">
        <v>76</v>
      </c>
      <c r="C55" s="17" t="s">
        <v>195</v>
      </c>
      <c r="D55" s="34" t="s">
        <v>131</v>
      </c>
      <c r="J55" s="26"/>
      <c r="AB55"/>
      <c r="AC55"/>
      <c r="AD55"/>
      <c r="AE55"/>
      <c r="AI55"/>
    </row>
    <row r="56" spans="1:35" ht="30.75" customHeight="1">
      <c r="A56" s="15"/>
      <c r="B56" s="17" t="s">
        <v>97</v>
      </c>
      <c r="C56" s="17" t="s">
        <v>132</v>
      </c>
      <c r="D56" s="34" t="s">
        <v>98</v>
      </c>
      <c r="J56" s="26" t="s">
        <v>29</v>
      </c>
      <c r="AB56"/>
      <c r="AC56"/>
      <c r="AD56"/>
      <c r="AE56"/>
      <c r="AI56"/>
    </row>
    <row r="57" spans="1:35" ht="30.75" customHeight="1">
      <c r="A57" s="15"/>
      <c r="B57" s="17" t="s">
        <v>99</v>
      </c>
      <c r="C57" s="17" t="s">
        <v>100</v>
      </c>
      <c r="D57" s="34"/>
      <c r="J57" s="26" t="s">
        <v>30</v>
      </c>
      <c r="AB57"/>
      <c r="AC57"/>
      <c r="AD57"/>
      <c r="AE57"/>
      <c r="AI57"/>
    </row>
    <row r="58" spans="2:35" ht="30.75" customHeight="1">
      <c r="B58" s="17" t="s">
        <v>137</v>
      </c>
      <c r="C58" s="17" t="s">
        <v>38</v>
      </c>
      <c r="D58" s="34" t="s">
        <v>55</v>
      </c>
      <c r="J58" s="26" t="s">
        <v>31</v>
      </c>
      <c r="AB58"/>
      <c r="AC58"/>
      <c r="AD58"/>
      <c r="AE58"/>
      <c r="AI58"/>
    </row>
    <row r="59" spans="2:35" ht="30.75" customHeight="1">
      <c r="B59" s="17" t="s">
        <v>36</v>
      </c>
      <c r="C59" s="17" t="s">
        <v>122</v>
      </c>
      <c r="D59" s="34" t="s">
        <v>211</v>
      </c>
      <c r="J59" s="26" t="s">
        <v>32</v>
      </c>
      <c r="AB59"/>
      <c r="AC59"/>
      <c r="AD59"/>
      <c r="AE59"/>
      <c r="AI59"/>
    </row>
    <row r="60" spans="2:35" ht="30.75" customHeight="1">
      <c r="B60" s="17"/>
      <c r="C60" s="17" t="s">
        <v>123</v>
      </c>
      <c r="D60" s="14"/>
      <c r="AB60"/>
      <c r="AC60"/>
      <c r="AD60"/>
      <c r="AE60"/>
      <c r="AI60"/>
    </row>
    <row r="61" spans="3:35" ht="30.75" customHeight="1">
      <c r="C61" s="17" t="s">
        <v>133</v>
      </c>
      <c r="J61" s="4" t="s">
        <v>2</v>
      </c>
      <c r="AB61"/>
      <c r="AC61"/>
      <c r="AD61"/>
      <c r="AE61"/>
      <c r="AI61"/>
    </row>
    <row r="62" spans="10:35" ht="15">
      <c r="J62" s="4" t="s">
        <v>3</v>
      </c>
      <c r="AB62"/>
      <c r="AC62"/>
      <c r="AD62"/>
      <c r="AE62"/>
      <c r="AI62"/>
    </row>
    <row r="63" spans="10:35" ht="15">
      <c r="J63" s="4" t="s">
        <v>4</v>
      </c>
      <c r="AB63"/>
      <c r="AC63"/>
      <c r="AD63"/>
      <c r="AE63"/>
      <c r="AI63"/>
    </row>
    <row r="64" spans="2:35" ht="15">
      <c r="B64" s="36" t="s">
        <v>138</v>
      </c>
      <c r="J64" s="4" t="s">
        <v>139</v>
      </c>
      <c r="AB64"/>
      <c r="AC64"/>
      <c r="AD64"/>
      <c r="AE64"/>
      <c r="AI64"/>
    </row>
    <row r="65" spans="2:35" ht="15.75">
      <c r="B65" s="17" t="s">
        <v>187</v>
      </c>
      <c r="AB65"/>
      <c r="AC65"/>
      <c r="AD65"/>
      <c r="AE65"/>
      <c r="AI65"/>
    </row>
    <row r="66" spans="2:35" ht="18">
      <c r="B66" s="17" t="s">
        <v>150</v>
      </c>
      <c r="J66" s="11" t="s">
        <v>33</v>
      </c>
      <c r="AB66"/>
      <c r="AC66"/>
      <c r="AD66"/>
      <c r="AE66"/>
      <c r="AI66"/>
    </row>
    <row r="67" spans="2:35" ht="15.75">
      <c r="B67" s="17" t="s">
        <v>156</v>
      </c>
      <c r="AB67"/>
      <c r="AC67"/>
      <c r="AD67"/>
      <c r="AE67"/>
      <c r="AI67"/>
    </row>
    <row r="68" spans="2:35" ht="15.75">
      <c r="B68" s="17" t="s">
        <v>114</v>
      </c>
      <c r="J68" s="26" t="s">
        <v>59</v>
      </c>
      <c r="AB68"/>
      <c r="AC68"/>
      <c r="AD68"/>
      <c r="AE68"/>
      <c r="AI68"/>
    </row>
    <row r="69" spans="2:72" ht="15">
      <c r="B69" s="36"/>
      <c r="J69" s="26" t="s">
        <v>34</v>
      </c>
      <c r="AW69" t="s">
        <v>190</v>
      </c>
      <c r="BP69" s="2">
        <v>35916</v>
      </c>
      <c r="BT69" s="2">
        <v>35916</v>
      </c>
    </row>
    <row r="70" spans="2:72" ht="15">
      <c r="B70" s="37" t="s">
        <v>152</v>
      </c>
      <c r="J70" s="27" t="s">
        <v>35</v>
      </c>
      <c r="BP70" s="2">
        <v>35923</v>
      </c>
      <c r="BQ70" t="s">
        <v>192</v>
      </c>
      <c r="BT70" s="2">
        <v>35923</v>
      </c>
    </row>
    <row r="71" spans="2:10" ht="15">
      <c r="B71" s="38" t="s">
        <v>177</v>
      </c>
      <c r="J71" s="26" t="s">
        <v>65</v>
      </c>
    </row>
    <row r="72" spans="2:10" ht="15">
      <c r="B72" s="36" t="s">
        <v>176</v>
      </c>
      <c r="J72" s="26"/>
    </row>
    <row r="73" spans="10:71" ht="15">
      <c r="J73" s="26" t="s">
        <v>66</v>
      </c>
      <c r="BS73" t="s">
        <v>193</v>
      </c>
    </row>
    <row r="74" spans="10:71" ht="15">
      <c r="J74" s="26" t="s">
        <v>31</v>
      </c>
      <c r="BS74" t="s">
        <v>151</v>
      </c>
    </row>
    <row r="75" spans="10:71" ht="15">
      <c r="J75" s="26" t="s">
        <v>144</v>
      </c>
      <c r="AK75" t="s">
        <v>79</v>
      </c>
      <c r="BS75" t="s">
        <v>191</v>
      </c>
    </row>
    <row r="76" spans="10:71" ht="15">
      <c r="J76" s="26" t="s">
        <v>145</v>
      </c>
      <c r="BS76" t="s">
        <v>194</v>
      </c>
    </row>
    <row r="77" ht="15">
      <c r="BS77" t="s">
        <v>115</v>
      </c>
    </row>
    <row r="78" ht="18">
      <c r="J78" s="12" t="s">
        <v>146</v>
      </c>
    </row>
    <row r="80" ht="15">
      <c r="J80" s="26" t="s">
        <v>147</v>
      </c>
    </row>
    <row r="81" ht="15">
      <c r="J81" s="26" t="s">
        <v>207</v>
      </c>
    </row>
    <row r="82" ht="15">
      <c r="J82" s="26" t="s">
        <v>208</v>
      </c>
    </row>
    <row r="83" ht="15">
      <c r="J83" s="26" t="s">
        <v>209</v>
      </c>
    </row>
  </sheetData>
  <sheetProtection/>
  <hyperlinks>
    <hyperlink ref="F18" r:id="rId1" display="vpc@literaryandhistorical.com"/>
    <hyperlink ref="F16" r:id="rId2" display="joe.gantt@gmail.com"/>
    <hyperlink ref="B70" r:id="rId3" display="http://debateacademy.net/Debate_Academy/IDA_Slovenia.html"/>
    <hyperlink ref="F27" r:id="rId4" display="brandeisintervarsity@gmail.com"/>
    <hyperlink ref="F46" r:id="rId5" display="athoma@colgate.edu"/>
    <hyperlink ref="G22" r:id="rId6" display="steve.llano@gmail.com"/>
    <hyperlink ref="F42" r:id="rId7" display="pthomson@ithica.edu"/>
    <hyperlink ref="G18" r:id="rId8" display="grybold@ivc.edu"/>
    <hyperlink ref="F21" r:id="rId9" display="nicole.lynn.jay@gmail.com"/>
  </hyperlinks>
  <printOptions gridLines="1"/>
  <pageMargins left="0.75" right="0.75" top="1" bottom="1" header="0.5" footer="0.5"/>
  <pageSetup fitToHeight="1" fitToWidth="1" orientation="landscape" scale="46"/>
</worksheet>
</file>

<file path=xl/worksheets/sheet2.xml><?xml version="1.0" encoding="utf-8"?>
<worksheet xmlns="http://schemas.openxmlformats.org/spreadsheetml/2006/main" xmlns:r="http://schemas.openxmlformats.org/officeDocument/2006/relationships">
  <dimension ref="B3:D46"/>
  <sheetViews>
    <sheetView workbookViewId="0" topLeftCell="A1">
      <selection activeCell="H8" sqref="H8"/>
    </sheetView>
  </sheetViews>
  <sheetFormatPr defaultColWidth="11.50390625" defaultRowHeight="12"/>
  <cols>
    <col min="1" max="2" width="11.50390625" style="0" customWidth="1"/>
    <col min="3" max="3" width="14.125" style="0" customWidth="1"/>
    <col min="4" max="4" width="16.125" style="0" customWidth="1"/>
    <col min="5" max="5" width="12.50390625" style="0" customWidth="1"/>
    <col min="6" max="6" width="22.625" style="0" customWidth="1"/>
  </cols>
  <sheetData>
    <row r="3" spans="2:4" ht="15">
      <c r="B3" s="39" t="s">
        <v>130</v>
      </c>
      <c r="D3" t="s">
        <v>90</v>
      </c>
    </row>
    <row r="4" ht="15">
      <c r="B4" s="40"/>
    </row>
    <row r="5" ht="15">
      <c r="B5" s="39" t="s">
        <v>50</v>
      </c>
    </row>
    <row r="6" ht="15">
      <c r="B6" s="41"/>
    </row>
    <row r="7" ht="15">
      <c r="B7" s="43" t="s">
        <v>51</v>
      </c>
    </row>
    <row r="8" ht="15">
      <c r="B8" s="40"/>
    </row>
    <row r="9" ht="12.75">
      <c r="B9" s="44">
        <v>39629</v>
      </c>
    </row>
    <row r="10" ht="15">
      <c r="B10" s="45" t="s">
        <v>52</v>
      </c>
    </row>
    <row r="11" ht="12.75">
      <c r="B11" s="46"/>
    </row>
    <row r="12" ht="12.75">
      <c r="B12" s="44">
        <v>39660</v>
      </c>
    </row>
    <row r="13" ht="15.75">
      <c r="B13" s="47" t="s">
        <v>75</v>
      </c>
    </row>
    <row r="14" ht="12.75">
      <c r="B14" s="48"/>
    </row>
    <row r="15" ht="12.75">
      <c r="B15" s="44">
        <v>39691</v>
      </c>
    </row>
    <row r="16" ht="15.75">
      <c r="B16" s="47" t="s">
        <v>56</v>
      </c>
    </row>
    <row r="17" ht="15">
      <c r="B17" s="42"/>
    </row>
    <row r="18" ht="12.75">
      <c r="B18" s="44">
        <v>39721</v>
      </c>
    </row>
    <row r="19" ht="15.75">
      <c r="B19" s="47" t="s">
        <v>101</v>
      </c>
    </row>
    <row r="20" ht="15.75">
      <c r="B20" s="47" t="s">
        <v>0</v>
      </c>
    </row>
    <row r="21" ht="15.75">
      <c r="B21" s="47" t="s">
        <v>67</v>
      </c>
    </row>
    <row r="22" ht="15.75">
      <c r="B22" s="47" t="s">
        <v>68</v>
      </c>
    </row>
    <row r="23" ht="15">
      <c r="B23" s="47"/>
    </row>
    <row r="24" ht="12.75">
      <c r="B24" s="44">
        <v>39752</v>
      </c>
    </row>
    <row r="25" ht="15.75">
      <c r="B25" s="47" t="s">
        <v>7</v>
      </c>
    </row>
    <row r="26" ht="15.75">
      <c r="B26" s="47" t="s">
        <v>8</v>
      </c>
    </row>
    <row r="27" ht="15.75">
      <c r="B27" s="47" t="s">
        <v>170</v>
      </c>
    </row>
    <row r="28" ht="15.75">
      <c r="B28" s="47" t="s">
        <v>171</v>
      </c>
    </row>
    <row r="29" ht="15.75">
      <c r="B29" s="47" t="s">
        <v>19</v>
      </c>
    </row>
    <row r="30" ht="15">
      <c r="B30" s="47"/>
    </row>
    <row r="31" ht="12.75">
      <c r="B31" s="44">
        <v>39813</v>
      </c>
    </row>
    <row r="32" ht="15.75">
      <c r="B32" s="47" t="s">
        <v>20</v>
      </c>
    </row>
    <row r="33" ht="15.75">
      <c r="B33" s="47" t="s">
        <v>180</v>
      </c>
    </row>
    <row r="34" ht="15.75">
      <c r="B34" s="47" t="s">
        <v>181</v>
      </c>
    </row>
    <row r="35" ht="15.75">
      <c r="B35" s="47" t="s">
        <v>162</v>
      </c>
    </row>
    <row r="36" ht="15">
      <c r="B36" s="47"/>
    </row>
    <row r="37" ht="12.75">
      <c r="B37" s="44">
        <v>39844</v>
      </c>
    </row>
    <row r="38" ht="15.75">
      <c r="B38" s="47" t="s">
        <v>163</v>
      </c>
    </row>
    <row r="39" ht="15.75">
      <c r="B39" s="47" t="s">
        <v>164</v>
      </c>
    </row>
    <row r="40" ht="15.75">
      <c r="B40" s="47" t="s">
        <v>9</v>
      </c>
    </row>
    <row r="41" ht="15.75">
      <c r="B41" s="47" t="s">
        <v>84</v>
      </c>
    </row>
    <row r="43" ht="12.75">
      <c r="B43" s="44">
        <v>39872</v>
      </c>
    </row>
    <row r="44" ht="15.75">
      <c r="B44" s="47" t="s">
        <v>85</v>
      </c>
    </row>
    <row r="45" ht="15.75">
      <c r="B45" s="47" t="s">
        <v>86</v>
      </c>
    </row>
    <row r="46" ht="15.75">
      <c r="B46" s="47" t="s">
        <v>89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0390625" defaultRowHeight="12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Carroll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</dc:creator>
  <cp:keywords/>
  <dc:description/>
  <cp:lastModifiedBy>Office 2004 Test Drive User</cp:lastModifiedBy>
  <cp:lastPrinted>2011-09-30T23:24:25Z</cp:lastPrinted>
  <dcterms:created xsi:type="dcterms:W3CDTF">2002-04-18T20:05:48Z</dcterms:created>
  <dcterms:modified xsi:type="dcterms:W3CDTF">2012-10-09T04:56:33Z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